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6" windowWidth="15600" windowHeight="5088"/>
  </bookViews>
  <sheets>
    <sheet name="1695-1710 MHz" sheetId="1" r:id="rId1"/>
  </sheets>
  <definedNames>
    <definedName name="_xlnm.Print_Area" localSheetId="0">'1695-1710 MHz'!$A$1:$I$20</definedName>
  </definedNames>
  <calcPr calcId="145621"/>
</workbook>
</file>

<file path=xl/calcChain.xml><?xml version="1.0" encoding="utf-8"?>
<calcChain xmlns="http://schemas.openxmlformats.org/spreadsheetml/2006/main">
  <c r="G8" i="1" l="1"/>
  <c r="E8" i="1"/>
  <c r="C8" i="1"/>
  <c r="I4" i="1"/>
  <c r="I6" i="1"/>
  <c r="I5" i="1"/>
  <c r="I7" i="1" l="1"/>
  <c r="I3" i="1" l="1"/>
  <c r="I8" i="1" l="1"/>
</calcChain>
</file>

<file path=xl/sharedStrings.xml><?xml version="1.0" encoding="utf-8"?>
<sst xmlns="http://schemas.openxmlformats.org/spreadsheetml/2006/main" count="37" uniqueCount="31">
  <si>
    <t>GOES-R</t>
  </si>
  <si>
    <t>Radiosondes</t>
  </si>
  <si>
    <t>DOC</t>
  </si>
  <si>
    <t>N/A</t>
  </si>
  <si>
    <t>DOI</t>
  </si>
  <si>
    <t>DOI:</t>
  </si>
  <si>
    <t>System Description</t>
  </si>
  <si>
    <t>Department of Commerce</t>
  </si>
  <si>
    <t>Department of the Interior</t>
  </si>
  <si>
    <t>Federal Entity Abbreviations</t>
  </si>
  <si>
    <t>Total Estimated
Costs ($M)</t>
  </si>
  <si>
    <t>TTL* (mos.)</t>
  </si>
  <si>
    <t>Timeline for Funds**
(months)</t>
  </si>
  <si>
    <t>Entity</t>
  </si>
  <si>
    <t>* The “Transition Timeline” (TTL) is the estimated maximum number of months from the start of the transition period (the date on which the auction concludes) and when coordination within protection zones is expected to begin pursuant to applicable sharing criteria and arrangements.  The conclusion of the auction is the date on which an auction of eligible frequencies concludes in accordance with Section 309(j)(16)(B) of the Communications Act of 1934, as amended.</t>
  </si>
  <si>
    <t>DOC:</t>
  </si>
  <si>
    <t>** The “Timeline for Funds” identifies the estimated maximum time period during which the federal entity will use amounts received from the Spectrum Relocation Fund (SRF) for these systems (represented by the number of months after transfer from the SRF when the entity estimates it will complete using SRF funds).</t>
  </si>
  <si>
    <t>DOD Air Force</t>
  </si>
  <si>
    <t>DOD Army</t>
  </si>
  <si>
    <t>DOD Navy/MC</t>
  </si>
  <si>
    <t>Department of Defense, United States Army</t>
  </si>
  <si>
    <t>Department of Defense, United State Navy/Marine Corps</t>
  </si>
  <si>
    <t>Department of Defense, United States Air Force</t>
  </si>
  <si>
    <t>MetSat</t>
  </si>
  <si>
    <r>
      <t xml:space="preserve">           GOES-R: </t>
    </r>
    <r>
      <rPr>
        <sz val="11"/>
        <rFont val="Times New Roman"/>
        <family val="1"/>
      </rPr>
      <t>Geostationary Operational Environmental Satellite</t>
    </r>
  </si>
  <si>
    <r>
      <t xml:space="preserve">   Radiosondes: </t>
    </r>
    <r>
      <rPr>
        <sz val="11"/>
        <rFont val="Times New Roman"/>
        <family val="1"/>
      </rPr>
      <t>Upper-air sensors used in weather forecasting</t>
    </r>
  </si>
  <si>
    <t>Costs ($M)</t>
  </si>
  <si>
    <t>DOD Army:</t>
  </si>
  <si>
    <t>DOD Navy/MC:</t>
  </si>
  <si>
    <t>DOD Air Force:</t>
  </si>
  <si>
    <r>
      <t xml:space="preserve">            MetSat: </t>
    </r>
    <r>
      <rPr>
        <sz val="11"/>
        <rFont val="Times New Roman"/>
        <family val="1"/>
      </rPr>
      <t>Ground receive sites for Meterological Satellites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</si>
</sst>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000_);_(&quot;$&quot;* \(#,##0.000\);_(&quot;$&quot;* &quot;-&quot;??_);_(@_)"/>
    <numFmt numFmtId="165" formatCode="&quot;$&quot;#,##0.000"/>
    <numFmt numFmtId="166" formatCode="0.000"/>
  </numFmts>
  <fonts count="15" x14ac:knownFonts="1">
    <font>
      <sz val="11"/>
      <color theme="1"/>
      <name val="Calibri"/>
      <family val="2"/>
      <scheme val="minor"/>
    </font>
    <font>
      <sz val="11"/>
      <color theme="1"/>
      <name val="Calibri"/>
      <family val="2"/>
      <scheme val="minor"/>
    </font>
    <font>
      <u/>
      <sz val="11"/>
      <color theme="10"/>
      <name val="Arial"/>
      <family val="2"/>
    </font>
    <font>
      <u/>
      <sz val="8.25"/>
      <color theme="10"/>
      <name val="Calibri"/>
      <family val="2"/>
    </font>
    <font>
      <sz val="10"/>
      <color indexed="8"/>
      <name val="Arial"/>
      <family val="2"/>
    </font>
    <font>
      <sz val="10"/>
      <name val="Arial"/>
      <family val="2"/>
    </font>
    <font>
      <b/>
      <sz val="11"/>
      <color theme="1"/>
      <name val="Times New Roman"/>
      <family val="1"/>
    </font>
    <font>
      <b/>
      <sz val="11"/>
      <name val="Times New Roman"/>
      <family val="1"/>
    </font>
    <font>
      <sz val="11"/>
      <name val="Times New Roman"/>
      <family val="1"/>
    </font>
    <font>
      <b/>
      <sz val="12"/>
      <name val="Times New Roman"/>
      <family val="1"/>
    </font>
    <font>
      <sz val="11"/>
      <color theme="1"/>
      <name val="Times New Roman"/>
      <family val="1"/>
    </font>
    <font>
      <b/>
      <sz val="10"/>
      <name val="Times New Roman"/>
      <family val="1"/>
    </font>
    <font>
      <b/>
      <u/>
      <sz val="12"/>
      <name val="Times New Roman"/>
      <family val="1"/>
    </font>
    <font>
      <i/>
      <sz val="9"/>
      <name val="Times New Roman"/>
      <family val="1"/>
    </font>
    <font>
      <sz val="9"/>
      <name val="Times New Roma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s>
  <borders count="32">
    <border>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xf numFmtId="0" fontId="1" fillId="0" borderId="0"/>
    <xf numFmtId="0" fontId="1" fillId="0" borderId="0"/>
    <xf numFmtId="0" fontId="5" fillId="0" borderId="0"/>
  </cellStyleXfs>
  <cellXfs count="82">
    <xf numFmtId="0" fontId="0" fillId="0" borderId="0" xfId="0"/>
    <xf numFmtId="0" fontId="6" fillId="5" borderId="10" xfId="0" applyFont="1" applyFill="1" applyBorder="1" applyAlignment="1" applyProtection="1">
      <alignment horizontal="right" vertical="center"/>
      <protection locked="0"/>
    </xf>
    <xf numFmtId="0" fontId="8" fillId="0" borderId="0" xfId="0" applyFont="1"/>
    <xf numFmtId="0" fontId="6" fillId="4" borderId="15"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9" fillId="0" borderId="5" xfId="0" applyFont="1" applyBorder="1" applyAlignment="1">
      <alignment horizontal="center" vertical="center"/>
    </xf>
    <xf numFmtId="1" fontId="8" fillId="2" borderId="4" xfId="0" applyNumberFormat="1" applyFont="1" applyFill="1" applyBorder="1" applyAlignment="1">
      <alignment horizontal="center" vertical="center"/>
    </xf>
    <xf numFmtId="166" fontId="8" fillId="2" borderId="2" xfId="0" applyNumberFormat="1" applyFont="1" applyFill="1" applyBorder="1" applyAlignment="1">
      <alignment horizontal="right" vertical="center"/>
    </xf>
    <xf numFmtId="0" fontId="8" fillId="0" borderId="4" xfId="0" applyFont="1" applyBorder="1" applyAlignment="1">
      <alignment horizontal="center" vertical="center"/>
    </xf>
    <xf numFmtId="166" fontId="8" fillId="2" borderId="17" xfId="0" applyNumberFormat="1" applyFont="1" applyFill="1" applyBorder="1" applyAlignment="1">
      <alignment horizontal="right" vertical="center"/>
    </xf>
    <xf numFmtId="1" fontId="8" fillId="2" borderId="18" xfId="0" applyNumberFormat="1" applyFont="1" applyFill="1" applyBorder="1" applyAlignment="1">
      <alignment horizontal="center" vertical="center"/>
    </xf>
    <xf numFmtId="166" fontId="7" fillId="2" borderId="16" xfId="0" applyNumberFormat="1" applyFont="1" applyFill="1" applyBorder="1" applyAlignment="1">
      <alignment horizontal="right" vertical="center"/>
    </xf>
    <xf numFmtId="1" fontId="8" fillId="2" borderId="4" xfId="0" quotePrefix="1" applyNumberFormat="1" applyFont="1" applyFill="1" applyBorder="1" applyAlignment="1">
      <alignment horizontal="center" vertical="center"/>
    </xf>
    <xf numFmtId="166" fontId="8" fillId="2" borderId="2" xfId="0" applyNumberFormat="1" applyFont="1" applyFill="1" applyBorder="1" applyAlignment="1">
      <alignment horizontal="right"/>
    </xf>
    <xf numFmtId="0" fontId="8" fillId="3" borderId="4" xfId="0" applyFont="1" applyFill="1" applyBorder="1" applyAlignment="1">
      <alignment horizontal="center" vertical="center"/>
    </xf>
    <xf numFmtId="166" fontId="8" fillId="3" borderId="2" xfId="0" applyNumberFormat="1" applyFont="1" applyFill="1" applyBorder="1" applyAlignment="1">
      <alignment horizontal="right" vertical="center"/>
    </xf>
    <xf numFmtId="166" fontId="8" fillId="3" borderId="17" xfId="0" applyNumberFormat="1" applyFont="1" applyFill="1" applyBorder="1" applyAlignment="1">
      <alignment horizontal="right" vertical="center"/>
    </xf>
    <xf numFmtId="1" fontId="8" fillId="2" borderId="16" xfId="0" applyNumberFormat="1" applyFont="1" applyFill="1" applyBorder="1" applyAlignment="1">
      <alignment horizontal="center" vertical="center"/>
    </xf>
    <xf numFmtId="1" fontId="8" fillId="2" borderId="22" xfId="0" applyNumberFormat="1" applyFont="1" applyFill="1" applyBorder="1" applyAlignment="1">
      <alignment horizontal="center" vertical="center"/>
    </xf>
    <xf numFmtId="166" fontId="8" fillId="2" borderId="24" xfId="0" applyNumberFormat="1" applyFont="1" applyFill="1" applyBorder="1" applyAlignment="1">
      <alignment horizontal="right" vertical="center"/>
    </xf>
    <xf numFmtId="0" fontId="8" fillId="3" borderId="22" xfId="0" applyFont="1" applyFill="1" applyBorder="1" applyAlignment="1">
      <alignment horizontal="center" vertical="center"/>
    </xf>
    <xf numFmtId="166" fontId="8" fillId="3" borderId="24" xfId="0" applyNumberFormat="1" applyFont="1" applyFill="1" applyBorder="1" applyAlignment="1">
      <alignment horizontal="right" vertical="center"/>
    </xf>
    <xf numFmtId="166" fontId="8" fillId="3" borderId="23" xfId="0" applyNumberFormat="1" applyFont="1" applyFill="1" applyBorder="1" applyAlignment="1">
      <alignment horizontal="right" vertical="center"/>
    </xf>
    <xf numFmtId="0" fontId="10" fillId="2" borderId="16" xfId="0" applyFont="1" applyFill="1" applyBorder="1" applyAlignment="1">
      <alignment horizontal="center" vertical="center"/>
    </xf>
    <xf numFmtId="165" fontId="8" fillId="3" borderId="2" xfId="0" applyNumberFormat="1" applyFont="1" applyFill="1" applyBorder="1" applyAlignment="1">
      <alignment horizontal="right" vertical="center"/>
    </xf>
    <xf numFmtId="165" fontId="8" fillId="3" borderId="17" xfId="0" applyNumberFormat="1" applyFont="1" applyFill="1" applyBorder="1" applyAlignment="1">
      <alignment horizontal="right" vertical="center"/>
    </xf>
    <xf numFmtId="0" fontId="9" fillId="0" borderId="3" xfId="0" applyFont="1" applyBorder="1" applyAlignment="1">
      <alignment horizontal="center" vertical="center"/>
    </xf>
    <xf numFmtId="1" fontId="8" fillId="2" borderId="6" xfId="0" applyNumberFormat="1" applyFont="1" applyFill="1" applyBorder="1" applyAlignment="1">
      <alignment horizontal="center" vertical="center"/>
    </xf>
    <xf numFmtId="166" fontId="8" fillId="2" borderId="1" xfId="0" applyNumberFormat="1" applyFont="1" applyFill="1" applyBorder="1" applyAlignment="1">
      <alignment horizontal="right" vertical="center"/>
    </xf>
    <xf numFmtId="0" fontId="8" fillId="3" borderId="6" xfId="0" applyFont="1" applyFill="1" applyBorder="1" applyAlignment="1">
      <alignment horizontal="center" vertical="center"/>
    </xf>
    <xf numFmtId="166" fontId="8" fillId="3" borderId="1" xfId="0" applyNumberFormat="1" applyFont="1" applyFill="1" applyBorder="1" applyAlignment="1">
      <alignment horizontal="right" vertical="center"/>
    </xf>
    <xf numFmtId="166" fontId="8" fillId="3" borderId="19" xfId="0" applyNumberFormat="1" applyFont="1" applyFill="1" applyBorder="1" applyAlignment="1">
      <alignment horizontal="right" vertical="center"/>
    </xf>
    <xf numFmtId="1" fontId="8" fillId="2" borderId="25" xfId="0" applyNumberFormat="1" applyFont="1" applyFill="1" applyBorder="1" applyAlignment="1">
      <alignment horizontal="center" vertical="center"/>
    </xf>
    <xf numFmtId="166" fontId="7" fillId="2" borderId="28" xfId="0" applyNumberFormat="1" applyFont="1" applyFill="1" applyBorder="1" applyAlignment="1">
      <alignment horizontal="right" vertical="center"/>
    </xf>
    <xf numFmtId="164" fontId="11" fillId="0" borderId="7" xfId="1" applyNumberFormat="1" applyFont="1" applyBorder="1" applyAlignment="1" applyProtection="1">
      <alignment horizontal="center" vertical="center" wrapText="1"/>
      <protection locked="0"/>
    </xf>
    <xf numFmtId="1" fontId="7" fillId="0" borderId="8" xfId="1" applyNumberFormat="1" applyFont="1" applyBorder="1" applyAlignment="1" applyProtection="1">
      <alignment horizontal="center" vertical="center"/>
      <protection locked="0"/>
    </xf>
    <xf numFmtId="164" fontId="7" fillId="0" borderId="8" xfId="1" applyNumberFormat="1" applyFont="1" applyBorder="1" applyAlignment="1" applyProtection="1">
      <alignment horizontal="center" vertical="center" wrapText="1"/>
      <protection locked="0"/>
    </xf>
    <xf numFmtId="166" fontId="7" fillId="2" borderId="26" xfId="0" applyNumberFormat="1" applyFont="1" applyFill="1" applyBorder="1" applyAlignment="1">
      <alignment horizontal="right" vertical="center"/>
    </xf>
    <xf numFmtId="164" fontId="7" fillId="0" borderId="0" xfId="1" applyNumberFormat="1" applyFont="1" applyBorder="1" applyAlignment="1" applyProtection="1">
      <alignment horizontal="left" vertical="center" wrapText="1"/>
      <protection locked="0"/>
    </xf>
    <xf numFmtId="1" fontId="7" fillId="0" borderId="0" xfId="1" applyNumberFormat="1" applyFont="1" applyBorder="1" applyAlignment="1" applyProtection="1">
      <alignment horizontal="center"/>
      <protection locked="0"/>
    </xf>
    <xf numFmtId="166" fontId="8" fillId="2" borderId="0" xfId="0" applyNumberFormat="1" applyFont="1" applyFill="1" applyBorder="1" applyAlignment="1">
      <alignment horizontal="center"/>
    </xf>
    <xf numFmtId="164" fontId="7" fillId="0" borderId="0" xfId="1" applyNumberFormat="1" applyFont="1" applyBorder="1" applyAlignment="1" applyProtection="1">
      <alignment horizontal="left" wrapText="1"/>
      <protection locked="0"/>
    </xf>
    <xf numFmtId="0" fontId="8" fillId="0" borderId="0" xfId="0" applyFont="1" applyBorder="1" applyAlignment="1"/>
    <xf numFmtId="0" fontId="8" fillId="0" borderId="0" xfId="0" applyFont="1" applyBorder="1"/>
    <xf numFmtId="0" fontId="8" fillId="0" borderId="10" xfId="0" applyFont="1" applyBorder="1"/>
    <xf numFmtId="0" fontId="12" fillId="0" borderId="11" xfId="0" applyFont="1" applyBorder="1" applyAlignment="1">
      <alignment vertical="center"/>
    </xf>
    <xf numFmtId="0" fontId="12" fillId="0" borderId="11" xfId="0" applyFont="1" applyBorder="1" applyAlignment="1">
      <alignment horizontal="center" vertical="center"/>
    </xf>
    <xf numFmtId="0" fontId="8" fillId="0" borderId="11" xfId="0" applyFont="1" applyBorder="1"/>
    <xf numFmtId="0" fontId="12" fillId="0" borderId="11" xfId="0" applyFont="1" applyBorder="1" applyAlignment="1">
      <alignment horizontal="left" vertical="center"/>
    </xf>
    <xf numFmtId="0" fontId="12" fillId="2" borderId="11" xfId="0" applyFont="1" applyFill="1" applyBorder="1" applyAlignment="1">
      <alignment horizontal="center" vertical="center"/>
    </xf>
    <xf numFmtId="0" fontId="12" fillId="0" borderId="29" xfId="0" applyFont="1" applyBorder="1" applyAlignment="1">
      <alignment horizontal="center" vertical="center"/>
    </xf>
    <xf numFmtId="0" fontId="7" fillId="0" borderId="12" xfId="0" applyFont="1" applyBorder="1" applyAlignment="1">
      <alignment horizontal="right" vertical="center"/>
    </xf>
    <xf numFmtId="0" fontId="8" fillId="0" borderId="0" xfId="0" applyFont="1" applyBorder="1" applyAlignment="1">
      <alignment horizontal="lef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2" borderId="30" xfId="0" applyFont="1" applyFill="1" applyBorder="1" applyAlignment="1">
      <alignment horizontal="center" vertical="center"/>
    </xf>
    <xf numFmtId="0" fontId="7" fillId="0" borderId="0" xfId="0" applyFont="1" applyBorder="1" applyAlignment="1" applyProtection="1">
      <alignment vertical="center"/>
      <protection locked="0"/>
    </xf>
    <xf numFmtId="0" fontId="7" fillId="0" borderId="30" xfId="0" applyFont="1" applyBorder="1" applyAlignment="1" applyProtection="1">
      <alignment vertical="center"/>
      <protection locked="0"/>
    </xf>
    <xf numFmtId="0" fontId="8" fillId="2" borderId="0" xfId="0" applyFont="1" applyFill="1" applyBorder="1"/>
    <xf numFmtId="0" fontId="8" fillId="0" borderId="0" xfId="0" applyFont="1" applyBorder="1" applyAlignment="1">
      <alignment horizontal="left"/>
    </xf>
    <xf numFmtId="0" fontId="8" fillId="0" borderId="30" xfId="0" applyFont="1" applyBorder="1" applyAlignment="1">
      <alignment horizontal="left"/>
    </xf>
    <xf numFmtId="0" fontId="7" fillId="0" borderId="0" xfId="0" applyFont="1" applyFill="1" applyBorder="1" applyAlignment="1" applyProtection="1">
      <alignment horizontal="left" vertical="center"/>
      <protection locked="0"/>
    </xf>
    <xf numFmtId="0" fontId="8" fillId="2" borderId="0" xfId="0" applyFont="1" applyFill="1" applyBorder="1" applyAlignment="1">
      <alignment horizontal="left"/>
    </xf>
    <xf numFmtId="0" fontId="8" fillId="0" borderId="0" xfId="0" applyFont="1" applyBorder="1" applyAlignment="1">
      <alignment horizontal="right"/>
    </xf>
    <xf numFmtId="0" fontId="8" fillId="2" borderId="30" xfId="0" applyFont="1" applyFill="1" applyBorder="1"/>
    <xf numFmtId="0" fontId="8" fillId="0" borderId="13" xfId="0" applyFont="1" applyBorder="1"/>
    <xf numFmtId="0" fontId="8" fillId="0" borderId="14" xfId="0" applyFont="1" applyBorder="1"/>
    <xf numFmtId="0" fontId="8" fillId="2" borderId="14" xfId="0" applyFont="1" applyFill="1" applyBorder="1"/>
    <xf numFmtId="0" fontId="8" fillId="0" borderId="31" xfId="0" applyFont="1" applyBorder="1"/>
    <xf numFmtId="0" fontId="8" fillId="2" borderId="0" xfId="0" applyFont="1" applyFill="1"/>
    <xf numFmtId="166" fontId="7" fillId="2" borderId="9" xfId="0" applyNumberFormat="1" applyFont="1" applyFill="1" applyBorder="1" applyAlignment="1">
      <alignment horizontal="right" vertical="center"/>
    </xf>
    <xf numFmtId="0" fontId="7" fillId="0" borderId="8" xfId="0" applyFont="1" applyBorder="1" applyAlignment="1">
      <alignment horizontal="center" vertical="center"/>
    </xf>
    <xf numFmtId="0" fontId="7" fillId="2" borderId="14" xfId="0" applyFont="1" applyFill="1" applyBorder="1" applyAlignment="1">
      <alignment horizontal="center" vertical="center"/>
    </xf>
    <xf numFmtId="0" fontId="6" fillId="4" borderId="18"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7" fillId="3" borderId="20"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164" fontId="7" fillId="4" borderId="18" xfId="1" applyNumberFormat="1" applyFont="1" applyFill="1" applyBorder="1" applyAlignment="1" applyProtection="1">
      <alignment horizontal="center" vertical="center" wrapText="1"/>
      <protection locked="0"/>
    </xf>
    <xf numFmtId="164" fontId="7" fillId="4" borderId="27" xfId="1" applyNumberFormat="1" applyFont="1" applyFill="1" applyBorder="1" applyAlignment="1" applyProtection="1">
      <alignment horizontal="center" vertical="center" wrapText="1"/>
      <protection locked="0"/>
    </xf>
  </cellXfs>
  <cellStyles count="8">
    <cellStyle name="Currency" xfId="1" builtinId="4"/>
    <cellStyle name="Hyperlink 2" xfId="2"/>
    <cellStyle name="Hyperlink 3" xfId="3"/>
    <cellStyle name="Normal" xfId="0" builtinId="0"/>
    <cellStyle name="Normal 2" xfId="4"/>
    <cellStyle name="Normal 3 2 2" xfId="5"/>
    <cellStyle name="Normal 3 2 2 2" xfId="6"/>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view="pageLayout" topLeftCell="A3" zoomScaleNormal="80" zoomScaleSheetLayoutView="90" workbookViewId="0">
      <selection activeCell="C22" sqref="C22"/>
    </sheetView>
  </sheetViews>
  <sheetFormatPr defaultColWidth="7.33203125" defaultRowHeight="13.8" x14ac:dyDescent="0.25"/>
  <cols>
    <col min="1" max="1" width="19.33203125" style="2" customWidth="1"/>
    <col min="2" max="7" width="14.33203125" style="2" customWidth="1"/>
    <col min="8" max="8" width="17.88671875" style="70" customWidth="1"/>
    <col min="9" max="9" width="20.109375" style="2" customWidth="1"/>
    <col min="10" max="10" width="12.44140625" style="2" customWidth="1"/>
    <col min="11" max="16384" width="7.33203125" style="2"/>
  </cols>
  <sheetData>
    <row r="1" spans="1:12" ht="15.75" customHeight="1" thickBot="1" x14ac:dyDescent="0.3">
      <c r="A1" s="1"/>
      <c r="B1" s="78" t="s">
        <v>23</v>
      </c>
      <c r="C1" s="79"/>
      <c r="D1" s="78" t="s">
        <v>0</v>
      </c>
      <c r="E1" s="79"/>
      <c r="F1" s="78" t="s">
        <v>1</v>
      </c>
      <c r="G1" s="79"/>
      <c r="H1" s="74" t="s">
        <v>12</v>
      </c>
      <c r="I1" s="80" t="s">
        <v>10</v>
      </c>
    </row>
    <row r="2" spans="1:12" ht="33" customHeight="1" thickBot="1" x14ac:dyDescent="0.3">
      <c r="A2" s="3" t="s">
        <v>13</v>
      </c>
      <c r="B2" s="4" t="s">
        <v>11</v>
      </c>
      <c r="C2" s="5" t="s">
        <v>26</v>
      </c>
      <c r="D2" s="4" t="s">
        <v>11</v>
      </c>
      <c r="E2" s="5" t="s">
        <v>26</v>
      </c>
      <c r="F2" s="4" t="s">
        <v>11</v>
      </c>
      <c r="G2" s="5" t="s">
        <v>26</v>
      </c>
      <c r="H2" s="75"/>
      <c r="I2" s="81"/>
    </row>
    <row r="3" spans="1:12" ht="15.75" x14ac:dyDescent="0.25">
      <c r="A3" s="6" t="s">
        <v>2</v>
      </c>
      <c r="B3" s="7">
        <v>39</v>
      </c>
      <c r="C3" s="8">
        <v>179.47399999999999</v>
      </c>
      <c r="D3" s="9" t="s">
        <v>3</v>
      </c>
      <c r="E3" s="8">
        <v>3.69</v>
      </c>
      <c r="F3" s="9" t="s">
        <v>3</v>
      </c>
      <c r="G3" s="10">
        <v>80.138999999999996</v>
      </c>
      <c r="H3" s="11">
        <v>72</v>
      </c>
      <c r="I3" s="12">
        <f>C3+E3+G3</f>
        <v>263.303</v>
      </c>
    </row>
    <row r="4" spans="1:12" ht="15.75" x14ac:dyDescent="0.25">
      <c r="A4" s="6" t="s">
        <v>17</v>
      </c>
      <c r="B4" s="13">
        <v>39</v>
      </c>
      <c r="C4" s="14">
        <v>88.975999999999999</v>
      </c>
      <c r="D4" s="15"/>
      <c r="E4" s="16"/>
      <c r="F4" s="15"/>
      <c r="G4" s="17"/>
      <c r="H4" s="18">
        <v>120</v>
      </c>
      <c r="I4" s="12">
        <f>C4</f>
        <v>88.975999999999999</v>
      </c>
    </row>
    <row r="5" spans="1:12" ht="15.75" x14ac:dyDescent="0.25">
      <c r="A5" s="6" t="s">
        <v>18</v>
      </c>
      <c r="B5" s="19">
        <v>39</v>
      </c>
      <c r="C5" s="20">
        <v>64.120999999999995</v>
      </c>
      <c r="D5" s="21"/>
      <c r="E5" s="22"/>
      <c r="F5" s="21"/>
      <c r="G5" s="23"/>
      <c r="H5" s="24">
        <v>120</v>
      </c>
      <c r="I5" s="12">
        <f>C5</f>
        <v>64.120999999999995</v>
      </c>
    </row>
    <row r="6" spans="1:12" ht="15.75" x14ac:dyDescent="0.25">
      <c r="A6" s="6" t="s">
        <v>19</v>
      </c>
      <c r="B6" s="7">
        <v>39</v>
      </c>
      <c r="C6" s="14">
        <v>76.343999999999994</v>
      </c>
      <c r="D6" s="15"/>
      <c r="E6" s="25"/>
      <c r="F6" s="15"/>
      <c r="G6" s="26"/>
      <c r="H6" s="18">
        <v>120</v>
      </c>
      <c r="I6" s="12">
        <f>C6</f>
        <v>76.343999999999994</v>
      </c>
    </row>
    <row r="7" spans="1:12" ht="16.5" thickBot="1" x14ac:dyDescent="0.3">
      <c r="A7" s="27" t="s">
        <v>4</v>
      </c>
      <c r="B7" s="28">
        <v>39</v>
      </c>
      <c r="C7" s="29">
        <v>34.325000000000003</v>
      </c>
      <c r="D7" s="30"/>
      <c r="E7" s="31"/>
      <c r="F7" s="30"/>
      <c r="G7" s="32"/>
      <c r="H7" s="33">
        <v>75</v>
      </c>
      <c r="I7" s="34">
        <f>C7</f>
        <v>34.325000000000003</v>
      </c>
    </row>
    <row r="8" spans="1:12" ht="33" customHeight="1" thickBot="1" x14ac:dyDescent="0.3">
      <c r="A8" s="35" t="s">
        <v>10</v>
      </c>
      <c r="B8" s="36"/>
      <c r="C8" s="71">
        <f>SUM(C3:C7)</f>
        <v>443.23999999999995</v>
      </c>
      <c r="D8" s="37"/>
      <c r="E8" s="71">
        <f>SUM(E3:E7)</f>
        <v>3.69</v>
      </c>
      <c r="F8" s="72"/>
      <c r="G8" s="71">
        <f>SUM(G3:G7)</f>
        <v>80.138999999999996</v>
      </c>
      <c r="H8" s="73"/>
      <c r="I8" s="38">
        <f>C8+E8+G8</f>
        <v>527.06899999999996</v>
      </c>
    </row>
    <row r="9" spans="1:12" s="44" customFormat="1" ht="4.5" customHeight="1" thickBot="1" x14ac:dyDescent="0.3">
      <c r="A9" s="39"/>
      <c r="B9" s="40"/>
      <c r="C9" s="41"/>
      <c r="D9" s="42"/>
      <c r="E9" s="41"/>
      <c r="F9" s="43"/>
      <c r="G9" s="41"/>
      <c r="H9" s="41"/>
      <c r="I9" s="41"/>
    </row>
    <row r="10" spans="1:12" ht="29.7" customHeight="1" x14ac:dyDescent="0.25">
      <c r="A10" s="45"/>
      <c r="B10" s="46" t="s">
        <v>9</v>
      </c>
      <c r="C10" s="46"/>
      <c r="D10" s="46"/>
      <c r="E10" s="47"/>
      <c r="F10" s="48"/>
      <c r="G10" s="49" t="s">
        <v>6</v>
      </c>
      <c r="H10" s="50"/>
      <c r="I10" s="51"/>
      <c r="J10" s="44"/>
      <c r="K10" s="44"/>
    </row>
    <row r="11" spans="1:12" ht="15" customHeight="1" x14ac:dyDescent="0.25">
      <c r="A11" s="52" t="s">
        <v>15</v>
      </c>
      <c r="B11" s="53" t="s">
        <v>7</v>
      </c>
      <c r="C11" s="53"/>
      <c r="D11" s="44"/>
      <c r="E11" s="54"/>
      <c r="F11" s="44"/>
      <c r="G11" s="55"/>
      <c r="H11" s="54"/>
      <c r="I11" s="56"/>
      <c r="J11" s="54"/>
      <c r="K11" s="44"/>
    </row>
    <row r="12" spans="1:12" x14ac:dyDescent="0.25">
      <c r="A12" s="52" t="s">
        <v>27</v>
      </c>
      <c r="B12" s="53" t="s">
        <v>20</v>
      </c>
      <c r="C12" s="53"/>
      <c r="D12" s="53"/>
      <c r="E12" s="44"/>
      <c r="F12" s="57" t="s">
        <v>30</v>
      </c>
      <c r="G12" s="57"/>
      <c r="H12" s="57"/>
      <c r="I12" s="58"/>
      <c r="J12" s="59"/>
      <c r="K12" s="44"/>
      <c r="L12" s="44"/>
    </row>
    <row r="13" spans="1:12" x14ac:dyDescent="0.25">
      <c r="A13" s="52" t="s">
        <v>28</v>
      </c>
      <c r="B13" s="53" t="s">
        <v>21</v>
      </c>
      <c r="C13" s="53"/>
      <c r="D13" s="53"/>
      <c r="E13" s="44"/>
      <c r="F13" s="57" t="s">
        <v>24</v>
      </c>
      <c r="G13" s="57"/>
      <c r="H13" s="60"/>
      <c r="I13" s="61"/>
      <c r="J13" s="60"/>
      <c r="K13" s="44"/>
      <c r="L13" s="44"/>
    </row>
    <row r="14" spans="1:12" x14ac:dyDescent="0.25">
      <c r="A14" s="52" t="s">
        <v>29</v>
      </c>
      <c r="B14" s="53" t="s">
        <v>22</v>
      </c>
      <c r="C14" s="53"/>
      <c r="D14" s="53"/>
      <c r="E14" s="44"/>
      <c r="F14" s="62" t="s">
        <v>25</v>
      </c>
      <c r="G14" s="62"/>
      <c r="H14" s="60"/>
      <c r="I14" s="61"/>
      <c r="J14" s="63"/>
      <c r="K14" s="60"/>
      <c r="L14" s="44"/>
    </row>
    <row r="15" spans="1:12" ht="14.4" customHeight="1" x14ac:dyDescent="0.25">
      <c r="A15" s="52" t="s">
        <v>5</v>
      </c>
      <c r="B15" s="53" t="s">
        <v>8</v>
      </c>
      <c r="C15" s="53"/>
      <c r="D15" s="53"/>
      <c r="E15" s="64"/>
      <c r="F15" s="64"/>
      <c r="G15" s="44"/>
      <c r="H15" s="44"/>
      <c r="I15" s="65"/>
      <c r="J15" s="44"/>
      <c r="K15" s="44"/>
    </row>
    <row r="16" spans="1:12" ht="6.45" customHeight="1" thickBot="1" x14ac:dyDescent="0.3">
      <c r="A16" s="66"/>
      <c r="B16" s="67"/>
      <c r="C16" s="67"/>
      <c r="D16" s="67"/>
      <c r="E16" s="67"/>
      <c r="F16" s="67"/>
      <c r="G16" s="68"/>
      <c r="H16" s="67"/>
      <c r="I16" s="69"/>
      <c r="J16" s="44"/>
    </row>
    <row r="17" spans="1:9" ht="11.25" customHeight="1" x14ac:dyDescent="0.25"/>
    <row r="18" spans="1:9" ht="42" customHeight="1" x14ac:dyDescent="0.25">
      <c r="A18" s="76" t="s">
        <v>14</v>
      </c>
      <c r="B18" s="77"/>
      <c r="C18" s="77"/>
      <c r="D18" s="77"/>
      <c r="E18" s="77"/>
      <c r="F18" s="77"/>
      <c r="G18" s="77"/>
      <c r="H18" s="77"/>
      <c r="I18" s="77"/>
    </row>
    <row r="19" spans="1:9" ht="36.75" customHeight="1" x14ac:dyDescent="0.25">
      <c r="A19" s="76" t="s">
        <v>16</v>
      </c>
      <c r="B19" s="76"/>
      <c r="C19" s="76"/>
      <c r="D19" s="76"/>
      <c r="E19" s="76"/>
      <c r="F19" s="76"/>
      <c r="G19" s="76"/>
      <c r="H19" s="76"/>
      <c r="I19" s="76"/>
    </row>
  </sheetData>
  <mergeCells count="7">
    <mergeCell ref="H1:H2"/>
    <mergeCell ref="A19:I19"/>
    <mergeCell ref="A18:I18"/>
    <mergeCell ref="B1:C1"/>
    <mergeCell ref="F1:G1"/>
    <mergeCell ref="D1:E1"/>
    <mergeCell ref="I1:I2"/>
  </mergeCells>
  <printOptions horizontalCentered="1" verticalCentered="1"/>
  <pageMargins left="0.48" right="0.41" top="2.67" bottom="0.75" header="1.34" footer="0.3"/>
  <pageSetup scale="88" orientation="landscape" r:id="rId1"/>
  <headerFooter>
    <oddHeader xml:space="preserve">&amp;C&amp;"Times New Roman,Bold"&amp;24
Initial &amp;22Estimated Costs and Timelines for the 1695-1710 MHz Band
&amp;"Times New Roman,Regular"&amp;20(5/12/2014)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1695-1710 MHz</vt:lpstr>
      <vt:lpstr>'1695-1710 MHz'!Print_Area</vt:lpstr>
    </vt:vector>
  </TitlesOfParts>
  <Company>NTIA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dmd</dc:creator>
  <cp:lastModifiedBy>SPD-</cp:lastModifiedBy>
  <cp:lastPrinted>2014-05-12T18:50:23Z</cp:lastPrinted>
  <dcterms:created xsi:type="dcterms:W3CDTF">2014-04-09T14:28:02Z</dcterms:created>
  <dcterms:modified xsi:type="dcterms:W3CDTF">2014-06-23T20:06:31Z</dcterms:modified>
</cp:coreProperties>
</file>