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cfranz\My Documents\2021dox\temp\osm\09162021\"/>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25" i="18" l="1"/>
  <c r="G25" i="18"/>
  <c r="F25" i="18"/>
  <c r="E25" i="18"/>
  <c r="D25" i="18"/>
  <c r="C25" i="18"/>
  <c r="B25" i="18"/>
</calcChain>
</file>

<file path=xl/sharedStrings.xml><?xml version="1.0" encoding="utf-8"?>
<sst xmlns="http://schemas.openxmlformats.org/spreadsheetml/2006/main" count="1041" uniqueCount="344">
  <si>
    <t>Interaction Name</t>
  </si>
  <si>
    <t>Interaction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</si>
  <si>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</si>
  <si>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</si>
  <si>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</si>
  <si>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</si>
  <si>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</si>
  <si>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</si>
  <si>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</si>
  <si>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</si>
  <si>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</si>
  <si>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</si>
  <si>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</si>
  <si>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</si>
  <si>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</si>
  <si>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</si>
  <si>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</si>
  <si>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</si>
  <si>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</si>
  <si>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</si>
  <si>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</si>
  <si>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</si>
  <si>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</si>
  <si>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</si>
  <si>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</si>
  <si>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</si>
  <si>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</si>
  <si>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</si>
  <si>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</si>
  <si>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</si>
  <si>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</si>
  <si>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1/31/2015)</t>
  </si>
  <si>
    <t>Indefinite Sharing Timeline (Months After 1/31/2015)</t>
  </si>
  <si>
    <t>Vacate Assignment Timeline (Months After 1/31/2015)</t>
  </si>
  <si>
    <t xml:space="preserve">C050523-1                </t>
  </si>
  <si>
    <t>WALLOPS ISLAND RCVRS (POES/GOES)</t>
  </si>
  <si>
    <t>1694.8</t>
  </si>
  <si>
    <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</si>
  <si>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</si>
  <si>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</si>
  <si>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</si>
  <si>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</si>
  <si>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</si>
  <si>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</si>
  <si>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</si>
  <si>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</si>
  <si>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</si>
  <si>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</si>
  <si>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</si>
  <si>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</si>
  <si>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</si>
  <si>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</si>
  <si>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</si>
  <si>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</si>
  <si>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</si>
  <si>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</si>
  <si>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</si>
  <si>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</si>
  <si>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</si>
  <si>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</si>
  <si>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</si>
  <si>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</si>
  <si>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</si>
  <si>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</si>
  <si>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</si>
  <si>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</si>
  <si>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</si>
  <si>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</si>
  <si>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</si>
  <si>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</si>
  <si>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</si>
  <si>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</si>
  <si>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</si>
  <si>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</si>
  <si>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</si>
  <si>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</si>
  <si>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</si>
  <si>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</si>
  <si>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</si>
  <si>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</si>
  <si>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</si>
  <si>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</si>
  <si>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</si>
  <si>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</si>
  <si>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</si>
  <si>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</si>
  <si>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</si>
  <si>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</si>
  <si>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</si>
  <si>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</si>
  <si>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</si>
  <si>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</si>
  <si>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</si>
  <si>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</si>
  <si>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</si>
  <si>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</si>
  <si>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</si>
  <si>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</si>
  <si>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</si>
  <si>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</si>
  <si>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</si>
  <si>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</si>
  <si>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</si>
  <si>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</si>
  <si>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</si>
  <si>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</si>
  <si>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</si>
  <si>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</si>
  <si>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</si>
  <si>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</si>
  <si>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</si>
  <si>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</si>
  <si>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</si>
  <si>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</si>
  <si>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</si>
  <si>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</si>
  <si>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</si>
  <si>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</si>
  <si>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</si>
  <si>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</si>
  <si>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</si>
  <si>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</si>
  <si>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</si>
  <si>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</si>
  <si>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</si>
  <si>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</si>
  <si>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</si>
  <si>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</si>
  <si>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</si>
  <si>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</si>
  <si>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</si>
  <si>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</si>
  <si>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</si>
  <si>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</si>
  <si>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</si>
  <si>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</si>
  <si>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</si>
  <si>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</si>
  <si>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</si>
  <si>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</si>
  <si>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</si>
  <si>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</si>
  <si>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</si>
  <si>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</si>
  <si>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</si>
  <si>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</si>
  <si>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</si>
  <si>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</si>
  <si>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</si>
  <si>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</si>
  <si>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</si>
  <si>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</si>
  <si>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</si>
  <si>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</si>
  <si>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</si>
  <si>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</si>
  <si>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</si>
  <si>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</si>
  <si>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</si>
  <si>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</si>
  <si>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</si>
  <si>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</si>
  <si>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</si>
  <si>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</si>
  <si>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</si>
  <si>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</si>
  <si>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</si>
  <si>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</si>
  <si>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</si>
  <si>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</si>
  <si>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</si>
  <si>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</si>
  <si>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</si>
  <si>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</si>
  <si>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</si>
  <si>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</si>
  <si>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</si>
  <si>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</si>
  <si>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</si>
  <si>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</si>
  <si>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</si>
  <si>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</si>
  <si>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</si>
  <si>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</si>
  <si>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</si>
  <si>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</si>
  <si>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</si>
  <si>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</si>
  <si>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</si>
  <si>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Monitoring Capability is included in the costs for  Fairbanks.</t>
  </si>
  <si>
    <t>GOES-R Redesign</t>
  </si>
  <si>
    <t>Studies and contract modifications required based on redesign to accommodate frequency shift.</t>
  </si>
  <si>
    <t>Guaynabo PR RCVR Site</t>
  </si>
  <si>
    <t>Hub (NSOF)</t>
  </si>
  <si>
    <t>Monitoring Central Site</t>
  </si>
  <si>
    <t>Norman OK RCVR Site</t>
  </si>
  <si>
    <t>Pre-Acquisition/GCs &amp; Fees</t>
  </si>
  <si>
    <t>Radiosonde Relocation</t>
  </si>
  <si>
    <t>Provide automation of radiosonde launches</t>
  </si>
  <si>
    <t>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</si>
  <si>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</si>
  <si>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8/27/2020</t>
  </si>
  <si>
    <t>Approved: 10/14/2020</t>
  </si>
  <si>
    <t>First Name</t>
  </si>
  <si>
    <t>Last Name</t>
  </si>
  <si>
    <t>Office/Title</t>
  </si>
  <si>
    <t>Phone Number</t>
  </si>
  <si>
    <t>E-mail</t>
  </si>
  <si>
    <t>Primary Contact</t>
  </si>
  <si>
    <t>Edna</t>
  </si>
  <si>
    <t>Prado</t>
  </si>
  <si>
    <t xml:space="preserve">DOC/Office of Radio Frequency Management </t>
  </si>
  <si>
    <t>301-628-5742</t>
  </si>
  <si>
    <t>edna.prado@noaa.gov</t>
  </si>
  <si>
    <t>Responsible Officer</t>
  </si>
  <si>
    <t>David</t>
  </si>
  <si>
    <t>Franc</t>
  </si>
  <si>
    <t>DOC/Office of Radio Frequency Management</t>
  </si>
  <si>
    <t>301-628-5647</t>
  </si>
  <si>
    <t>david.franc@noaa.gov</t>
  </si>
  <si>
    <t>Alternate Contact</t>
  </si>
  <si>
    <t xml:space="preserve">Ivan </t>
  </si>
  <si>
    <t>Navarro</t>
  </si>
  <si>
    <t>DOC/NOAA Office of Radio Frequency Management</t>
  </si>
  <si>
    <t>301-628-5715</t>
  </si>
  <si>
    <t>ivan.navarro@noaa.gov</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</si>
  <si>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</si>
  <si>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</si>
  <si>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</si>
  <si>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</si>
  <si>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</si>
  <si>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</si>
  <si>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Factor Name</t>
  </si>
  <si>
    <t>Factor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</si>
  <si>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</si>
  <si>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</si>
  <si>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</si>
  <si>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</si>
  <si>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</si>
  <si>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</si>
  <si>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</si>
  <si>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</si>
  <si>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</si>
  <si>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</si>
  <si>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Note Name</t>
  </si>
  <si>
    <t>Note Text</t>
  </si>
  <si>
    <t>1.  Executive Summary</t>
  </si>
  <si>
    <t>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</si>
  <si>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2.  National Weather Service (NWS) Radiosonde Program</t>
  </si>
  <si>
    <t>The following provides rationale for cost recovery for the NWS Radiosonde Program.  The NWS Radiosondes primarily provide upper air observations. Approximately 75,000 are released yearly from 92 sites in the contiguous U.S., Alaska, the Pacific region and Puerto Rico. Radiosondes currently operate between 1675 MHz – 1683 MHz.  Due to the shift in Geosynchronous Satellites to 1679.6-1695, it was determined that NWS radiosonde operations should relocate to 401-406 MHz.  A technical solution comprising approximately 25% automated systems and 75% manual systems has been selected as the best alternative for transitioning operations to the 403 MHz band while meeting the needs of the NWS Upper Air Program.  The radiosondes are expected to be transitioned out of the 1675-1683 MHz spectrum by December 31, 2022.</t>
  </si>
  <si>
    <t>2a.  Equipment Related Costs total:</t>
  </si>
  <si>
    <t xml:space="preserve">$21.003M </t>
  </si>
  <si>
    <t>2b.  Deployment related Costs total:</t>
  </si>
  <si>
    <t>$31.471M</t>
  </si>
  <si>
    <t>2c.  Necessary Support and technical services total cost:</t>
  </si>
  <si>
    <t>$25.181M</t>
  </si>
  <si>
    <t>2d. Fees and reserve totals:</t>
  </si>
  <si>
    <t>$2.484M</t>
  </si>
  <si>
    <t>2e. Grand total cost of Radiosonde network relocation to 403 MHz:</t>
  </si>
  <si>
    <t>$80.139M</t>
  </si>
  <si>
    <t>2f.  Additonal Notes</t>
  </si>
  <si>
    <t xml:space="preserve">The 96 sites include 92 US&amp;P Sites, plus NWSTC, NRC, and Sterling (2).  Caribbean are not U.S. RF assignments and already planned for conversion, so no funds requested.  </t>
  </si>
  <si>
    <t>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</si>
  <si>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</si>
  <si>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</si>
  <si>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</si>
  <si>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</si>
  <si>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</si>
  <si>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</si>
  <si>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</si>
  <si>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</si>
  <si>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</si>
  <si>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</si>
  <si>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</si>
  <si>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</si>
  <si>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</si>
  <si>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</si>
  <si>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</si>
  <si>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</si>
  <si>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</si>
  <si>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</si>
  <si>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</si>
  <si>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</si>
  <si>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</si>
  <si>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</si>
  <si>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</si>
  <si>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4.  DoC sites and costs</t>
  </si>
  <si>
    <t>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</si>
  <si>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</si>
  <si>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</si>
  <si>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</si>
  <si>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</si>
  <si>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</si>
  <si>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</si>
  <si>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</si>
  <si>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</si>
  <si>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</si>
  <si>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</si>
  <si>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</si>
  <si>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</si>
  <si>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</si>
  <si>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</si>
  <si>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</si>
  <si>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</si>
  <si>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</si>
  <si>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</si>
  <si>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</si>
  <si>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</si>
  <si>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</si>
  <si>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</si>
  <si>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</si>
  <si>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</si>
  <si>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</si>
  <si>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</si>
  <si>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</si>
  <si>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</si>
  <si>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</si>
  <si>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</si>
  <si>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</si>
  <si>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</si>
  <si>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</si>
  <si>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</si>
  <si>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</si>
  <si>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</si>
  <si>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</si>
  <si>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</si>
  <si>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</si>
  <si>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</si>
  <si>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</si>
  <si>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</si>
  <si>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</si>
  <si>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</si>
  <si>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</si>
  <si>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</si>
  <si>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</si>
  <si>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</si>
  <si>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</si>
  <si>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</si>
  <si>
    <t>Rev 3</t>
  </si>
  <si>
    <t>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39 months to 56 months at this time, but may need to extend it further once requirements are finalized.  This revision does not affect transition of the band to federal-nonfederal shared spectrum IAW US Footnote 88 which was complete as of April 30, 2018.  Coordination requests can be received and analyzed to adjudicate requests within regulatory timeframes.</t>
  </si>
  <si>
    <t>Rev 4</t>
  </si>
  <si>
    <t xml:space="preserve">This revision updates the timeline for the expenditure of funds to continue the operations of the Coordination Portal through the anticipated completion of coordination requests, December 2022.  </t>
  </si>
  <si>
    <t>Rev 5</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</si>
  <si>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56 months (3/31/2020) to 104 months (3/31/2024) at this time.  This revision does not affect transition of the band to federal-nonfederal shared spectrum IAW US Footnote 88 which was complete as of April 30, 2018. Coordination requests can be received and analyzed to adjudicate requests within regulatory timeframes._x000D_
_x000D_
In addition, it updates the timeline for the expenditure of funds for the Radiosonde Frequency Migration Project (RFMP).  A decision was made to procure commercial off-the-shelf (COTS) systems instead of systems specifically tailored to NWS for the Manual Radiosonde Observing Systems (MROS).  Additional time is required for proper installation and staff training.  NOAA is extending the timeline for spending funds from 92 months (3/31/2023) to 104 months (3/31/2024) at this time._x000D_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</si>
</sst>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applyNumberFormat="1" applyFont="1" applyFill="1" applyBorder="1" applyProtection="1"/>
    <xf numFmtId="0" fontId="0" fillId="0"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1" fillId="0" borderId="0" xfId="2" applyNumberFormat="1" applyFont="1" applyFill="1" applyBorder="1" applyAlignment="1" applyProtection="1">
      <alignment horizontal="left" vertical="center"/>
    </xf>
    <xf numFmtId="0" fontId="5" fillId="0" borderId="0" xfId="2" applyNumberFormat="1" applyFont="1" applyFill="1" applyBorder="1" applyAlignment="1" applyProtection="1">
      <alignment horizontal="left" vertical="center"/>
    </xf>
    <xf numFmtId="0" fontId="0"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8" fillId="0" borderId="0" xfId="1"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left" vertical="center" wrapText="1"/>
    </xf>
    <xf numFmtId="0" fontId="1" fillId="0" borderId="0" xfId="2" applyNumberFormat="1" applyFont="1" applyFill="1" applyBorder="1" applyAlignment="1" applyProtection="1">
      <alignment horizontal="center" vertical="center" wrapText="1"/>
    </xf>
    <xf numFmtId="0" fontId="5" fillId="0" borderId="0" xfId="2"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left" vertical="center" wrapText="1"/>
    </xf>
    <xf numFmtId="164" fontId="0" fillId="0" borderId="1"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201</v>
      </c>
    </row>
    <row r="2" spans="1:7" ht="31.9" customHeight="1">
      <c r="A2" s="24" t="s">
        <v>202</v>
      </c>
      <c r="B2" s="12"/>
    </row>
    <row r="3" spans="1:7" ht="21.6" customHeight="1">
      <c r="A3" s="2"/>
      <c r="B3" s="13"/>
    </row>
    <row r="4" spans="1:7" ht="21.6" customHeight="1">
      <c r="A4" s="14"/>
      <c r="B4" s="4" t="s">
        <v>203</v>
      </c>
      <c r="C4" s="4" t="s">
        <v>204</v>
      </c>
      <c r="D4" s="4" t="s">
        <v>205</v>
      </c>
      <c r="E4" s="4" t="s">
        <v>206</v>
      </c>
      <c r="F4" s="4" t="s">
        <v>207</v>
      </c>
      <c r="G4" s="15"/>
    </row>
    <row r="5" spans="1:7" ht="43.35" customHeight="1">
      <c r="A5" s="14" t="s">
        <v>208</v>
      </c>
      <c r="B5" s="6" t="s">
        <v>209</v>
      </c>
      <c r="C5" s="6" t="s">
        <v>210</v>
      </c>
      <c r="D5" s="6" t="s">
        <v>211</v>
      </c>
      <c r="E5" s="6" t="s">
        <v>212</v>
      </c>
      <c r="F5" s="25" t="s">
        <v>213</v>
      </c>
      <c r="G5" s="15"/>
    </row>
    <row r="6" spans="1:7" ht="43.35" customHeight="1">
      <c r="A6" s="14" t="s">
        <v>214</v>
      </c>
      <c r="B6" s="6" t="s">
        <v>215</v>
      </c>
      <c r="C6" s="6" t="s">
        <v>216</v>
      </c>
      <c r="D6" s="6" t="s">
        <v>217</v>
      </c>
      <c r="E6" s="6" t="s">
        <v>218</v>
      </c>
      <c r="F6" s="6" t="s">
        <v>219</v>
      </c>
      <c r="G6" s="15"/>
    </row>
    <row r="7" spans="1:7" ht="43.35" customHeight="1">
      <c r="A7" s="14" t="s">
        <v>220</v>
      </c>
      <c r="B7" s="6" t="s">
        <v>221</v>
      </c>
      <c r="C7" s="6" t="s">
        <v>222</v>
      </c>
      <c r="D7" s="6" t="s">
        <v>223</v>
      </c>
      <c r="E7" s="6" t="s">
        <v>224</v>
      </c>
      <c r="F7" s="6" t="s">
        <v>225</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A11" s="32" t="s">
        <v>226</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DOC\NOAA  1695-1710 (Rev. 5)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14</v>
      </c>
      <c r="B1" s="3" t="s">
        <v>15</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33</v>
      </c>
    </row>
    <row r="2" spans="1:20" ht="30">
      <c r="A2" s="20" t="s">
        <v>34</v>
      </c>
      <c r="B2" s="20" t="s">
        <v>35</v>
      </c>
      <c r="C2" s="16" t="s">
        <v>36</v>
      </c>
      <c r="D2" s="16" t="s">
        <v>37</v>
      </c>
      <c r="E2" s="16" t="s">
        <v>38</v>
      </c>
      <c r="F2" s="16" t="s">
        <v>38</v>
      </c>
      <c r="G2" s="16" t="s">
        <v>39</v>
      </c>
      <c r="H2" s="16" t="s">
        <v>40</v>
      </c>
      <c r="I2" s="16" t="s">
        <v>41</v>
      </c>
      <c r="J2" s="16" t="s">
        <v>42</v>
      </c>
      <c r="K2" s="16" t="s">
        <v>43</v>
      </c>
      <c r="L2" s="16" t="s">
        <v>44</v>
      </c>
      <c r="M2" s="16" t="s">
        <v>45</v>
      </c>
      <c r="N2" s="16" t="s">
        <v>46</v>
      </c>
      <c r="O2" s="16" t="s">
        <v>47</v>
      </c>
      <c r="P2" s="16" t="s">
        <v>48</v>
      </c>
      <c r="Q2" s="16" t="s">
        <v>49</v>
      </c>
      <c r="S2" s="16">
        <v>39</v>
      </c>
    </row>
    <row r="3" spans="1:20" ht="30">
      <c r="A3" s="20" t="s">
        <v>50</v>
      </c>
      <c r="B3" s="21" t="s">
        <v>51</v>
      </c>
      <c r="C3" s="22" t="s">
        <v>36</v>
      </c>
      <c r="D3" s="16" t="s">
        <v>37</v>
      </c>
      <c r="E3" s="16" t="s">
        <v>38</v>
      </c>
      <c r="F3" s="16" t="s">
        <v>38</v>
      </c>
      <c r="G3" s="16" t="s">
        <v>39</v>
      </c>
      <c r="H3" s="16" t="s">
        <v>52</v>
      </c>
      <c r="I3" s="16" t="s">
        <v>41</v>
      </c>
      <c r="J3" s="16" t="s">
        <v>42</v>
      </c>
      <c r="K3" s="16" t="s">
        <v>43</v>
      </c>
      <c r="L3" s="16" t="s">
        <v>53</v>
      </c>
      <c r="M3" s="16" t="s">
        <v>54</v>
      </c>
      <c r="N3" s="16" t="s">
        <v>55</v>
      </c>
      <c r="O3" s="16" t="s">
        <v>47</v>
      </c>
      <c r="P3" s="16" t="s">
        <v>56</v>
      </c>
      <c r="Q3" s="16" t="s">
        <v>49</v>
      </c>
      <c r="S3" s="16">
        <v>39</v>
      </c>
    </row>
    <row r="4" spans="1:20" ht="30">
      <c r="A4" s="20" t="s">
        <v>57</v>
      </c>
      <c r="B4" s="20" t="s">
        <v>35</v>
      </c>
      <c r="C4" s="22" t="s">
        <v>36</v>
      </c>
      <c r="D4" s="16" t="s">
        <v>37</v>
      </c>
      <c r="E4" s="16" t="s">
        <v>38</v>
      </c>
      <c r="F4" s="16" t="s">
        <v>38</v>
      </c>
      <c r="G4" s="16" t="s">
        <v>39</v>
      </c>
      <c r="H4" s="16" t="s">
        <v>40</v>
      </c>
      <c r="I4" s="16" t="s">
        <v>41</v>
      </c>
      <c r="J4" s="16" t="s">
        <v>42</v>
      </c>
      <c r="K4" s="16" t="s">
        <v>43</v>
      </c>
      <c r="L4" s="16" t="s">
        <v>44</v>
      </c>
      <c r="M4" s="16" t="s">
        <v>45</v>
      </c>
      <c r="N4" s="16" t="s">
        <v>46</v>
      </c>
      <c r="O4" s="16" t="s">
        <v>47</v>
      </c>
      <c r="P4" s="16" t="s">
        <v>48</v>
      </c>
      <c r="Q4" s="16" t="s">
        <v>49</v>
      </c>
      <c r="S4" s="16">
        <v>39</v>
      </c>
    </row>
    <row r="5" spans="1:20" ht="30">
      <c r="A5" s="20" t="s">
        <v>58</v>
      </c>
      <c r="B5" s="20" t="s">
        <v>51</v>
      </c>
      <c r="C5" s="22" t="s">
        <v>36</v>
      </c>
      <c r="D5" s="16" t="s">
        <v>37</v>
      </c>
      <c r="E5" s="16" t="s">
        <v>38</v>
      </c>
      <c r="F5" s="16" t="s">
        <v>38</v>
      </c>
      <c r="G5" s="16" t="s">
        <v>39</v>
      </c>
      <c r="H5" s="16" t="s">
        <v>52</v>
      </c>
      <c r="I5" s="16" t="s">
        <v>41</v>
      </c>
      <c r="J5" s="16" t="s">
        <v>42</v>
      </c>
      <c r="K5" s="16" t="s">
        <v>43</v>
      </c>
      <c r="L5" s="16" t="s">
        <v>53</v>
      </c>
      <c r="M5" s="16" t="s">
        <v>54</v>
      </c>
      <c r="N5" s="16" t="s">
        <v>55</v>
      </c>
      <c r="O5" s="16" t="s">
        <v>47</v>
      </c>
      <c r="P5" s="16" t="s">
        <v>56</v>
      </c>
      <c r="Q5" s="16" t="s">
        <v>49</v>
      </c>
      <c r="S5" s="16">
        <v>39</v>
      </c>
    </row>
    <row r="6" spans="1:20" ht="30">
      <c r="A6" s="20" t="s">
        <v>59</v>
      </c>
      <c r="B6" s="21" t="s">
        <v>35</v>
      </c>
      <c r="C6" s="16" t="s">
        <v>60</v>
      </c>
      <c r="D6" s="16" t="s">
        <v>37</v>
      </c>
      <c r="E6" s="16" t="s">
        <v>61</v>
      </c>
      <c r="F6" s="16" t="s">
        <v>61</v>
      </c>
      <c r="G6" s="16" t="s">
        <v>39</v>
      </c>
      <c r="H6" s="16" t="s">
        <v>40</v>
      </c>
      <c r="I6" s="16" t="s">
        <v>41</v>
      </c>
      <c r="J6" s="16" t="s">
        <v>42</v>
      </c>
      <c r="K6" s="16" t="s">
        <v>43</v>
      </c>
      <c r="L6" s="16" t="s">
        <v>44</v>
      </c>
      <c r="M6" s="16" t="s">
        <v>45</v>
      </c>
      <c r="N6" s="16" t="s">
        <v>46</v>
      </c>
      <c r="O6" s="16" t="s">
        <v>47</v>
      </c>
      <c r="P6" s="16" t="s">
        <v>48</v>
      </c>
      <c r="Q6" s="16" t="s">
        <v>49</v>
      </c>
      <c r="S6" s="16">
        <v>39</v>
      </c>
    </row>
    <row r="7" spans="1:20" ht="30">
      <c r="A7" s="20" t="s">
        <v>62</v>
      </c>
      <c r="B7" s="20" t="s">
        <v>63</v>
      </c>
      <c r="C7" s="16" t="s">
        <v>60</v>
      </c>
      <c r="D7" s="16" t="s">
        <v>37</v>
      </c>
      <c r="E7" s="16" t="s">
        <v>61</v>
      </c>
      <c r="F7" s="16" t="s">
        <v>61</v>
      </c>
      <c r="G7" s="16" t="s">
        <v>39</v>
      </c>
      <c r="H7" s="16" t="s">
        <v>64</v>
      </c>
      <c r="I7" s="16" t="s">
        <v>41</v>
      </c>
      <c r="J7" s="16" t="s">
        <v>42</v>
      </c>
      <c r="K7" s="16" t="s">
        <v>43</v>
      </c>
      <c r="L7" s="16" t="s">
        <v>65</v>
      </c>
      <c r="M7" s="16" t="s">
        <v>66</v>
      </c>
      <c r="N7" s="16" t="s">
        <v>67</v>
      </c>
      <c r="O7" s="16" t="s">
        <v>47</v>
      </c>
      <c r="P7" s="16" t="s">
        <v>68</v>
      </c>
      <c r="Q7" s="16" t="s">
        <v>49</v>
      </c>
      <c r="S7" s="16">
        <v>39</v>
      </c>
    </row>
    <row r="8" spans="1:20">
      <c r="A8" s="20" t="s">
        <v>69</v>
      </c>
      <c r="B8" s="20" t="s">
        <v>70</v>
      </c>
      <c r="C8" s="16" t="s">
        <v>60</v>
      </c>
      <c r="D8" s="16" t="s">
        <v>37</v>
      </c>
      <c r="E8" s="16" t="s">
        <v>61</v>
      </c>
      <c r="F8" s="16" t="s">
        <v>61</v>
      </c>
      <c r="G8" s="16" t="s">
        <v>39</v>
      </c>
      <c r="H8" s="16" t="s">
        <v>71</v>
      </c>
      <c r="I8" s="16" t="s">
        <v>41</v>
      </c>
      <c r="J8" s="16" t="s">
        <v>42</v>
      </c>
      <c r="K8" s="16" t="s">
        <v>43</v>
      </c>
      <c r="L8" s="16" t="s">
        <v>72</v>
      </c>
      <c r="M8" s="16" t="s">
        <v>73</v>
      </c>
      <c r="N8" s="16" t="s">
        <v>74</v>
      </c>
      <c r="O8" s="16" t="s">
        <v>47</v>
      </c>
      <c r="P8" s="16" t="s">
        <v>75</v>
      </c>
      <c r="Q8" s="16" t="s">
        <v>49</v>
      </c>
      <c r="S8" s="16">
        <v>39</v>
      </c>
    </row>
    <row r="9" spans="1:20" ht="30">
      <c r="A9" s="20" t="s">
        <v>76</v>
      </c>
      <c r="B9" s="20" t="s">
        <v>77</v>
      </c>
      <c r="C9" s="16" t="s">
        <v>60</v>
      </c>
      <c r="D9" s="16" t="s">
        <v>37</v>
      </c>
      <c r="E9" s="16" t="s">
        <v>61</v>
      </c>
      <c r="F9" s="16" t="s">
        <v>61</v>
      </c>
      <c r="G9" s="16" t="s">
        <v>39</v>
      </c>
      <c r="H9" s="16" t="s">
        <v>78</v>
      </c>
      <c r="I9" s="16" t="s">
        <v>41</v>
      </c>
      <c r="J9" s="16" t="s">
        <v>42</v>
      </c>
      <c r="K9" s="16" t="s">
        <v>43</v>
      </c>
      <c r="L9" s="16" t="s">
        <v>79</v>
      </c>
      <c r="M9" s="16" t="s">
        <v>80</v>
      </c>
      <c r="N9" s="16" t="s">
        <v>81</v>
      </c>
      <c r="O9" s="16" t="s">
        <v>47</v>
      </c>
      <c r="P9" s="16" t="s">
        <v>82</v>
      </c>
      <c r="Q9" s="16" t="s">
        <v>49</v>
      </c>
      <c r="S9" s="16">
        <v>39</v>
      </c>
    </row>
    <row r="10" spans="1:20" ht="30">
      <c r="A10" s="20" t="s">
        <v>83</v>
      </c>
      <c r="B10" s="20" t="s">
        <v>77</v>
      </c>
      <c r="C10" s="16" t="s">
        <v>60</v>
      </c>
      <c r="D10" s="16" t="s">
        <v>37</v>
      </c>
      <c r="E10" s="16" t="s">
        <v>61</v>
      </c>
      <c r="F10" s="16" t="s">
        <v>61</v>
      </c>
      <c r="G10" s="16" t="s">
        <v>39</v>
      </c>
      <c r="H10" s="16" t="s">
        <v>84</v>
      </c>
      <c r="I10" s="16" t="s">
        <v>41</v>
      </c>
      <c r="J10" s="16" t="s">
        <v>42</v>
      </c>
      <c r="K10" s="16" t="s">
        <v>43</v>
      </c>
      <c r="L10" s="16" t="s">
        <v>79</v>
      </c>
      <c r="M10" s="16" t="s">
        <v>85</v>
      </c>
      <c r="N10" s="16" t="s">
        <v>86</v>
      </c>
      <c r="O10" s="16" t="s">
        <v>47</v>
      </c>
      <c r="P10" s="16" t="s">
        <v>82</v>
      </c>
      <c r="Q10" s="16" t="s">
        <v>49</v>
      </c>
      <c r="S10" s="16">
        <v>39</v>
      </c>
    </row>
    <row r="11" spans="1:20" ht="30">
      <c r="A11" s="20" t="s">
        <v>87</v>
      </c>
      <c r="B11" s="20" t="s">
        <v>88</v>
      </c>
      <c r="C11" s="16" t="s">
        <v>60</v>
      </c>
      <c r="D11" s="16" t="s">
        <v>37</v>
      </c>
      <c r="E11" s="16" t="s">
        <v>61</v>
      </c>
      <c r="F11" s="16" t="s">
        <v>61</v>
      </c>
      <c r="G11" s="16" t="s">
        <v>39</v>
      </c>
      <c r="H11" s="16" t="s">
        <v>89</v>
      </c>
      <c r="I11" s="16" t="s">
        <v>41</v>
      </c>
      <c r="J11" s="16" t="s">
        <v>42</v>
      </c>
      <c r="K11" s="16" t="s">
        <v>43</v>
      </c>
      <c r="L11" s="16" t="s">
        <v>79</v>
      </c>
      <c r="M11" s="16" t="s">
        <v>90</v>
      </c>
      <c r="N11" s="16" t="s">
        <v>91</v>
      </c>
      <c r="O11" s="16" t="s">
        <v>47</v>
      </c>
      <c r="P11" s="16" t="s">
        <v>92</v>
      </c>
      <c r="Q11" s="16" t="s">
        <v>49</v>
      </c>
      <c r="S11" s="16">
        <v>39</v>
      </c>
    </row>
    <row r="12" spans="1:20" ht="30">
      <c r="A12" s="20" t="s">
        <v>93</v>
      </c>
      <c r="B12" s="20" t="s">
        <v>94</v>
      </c>
      <c r="C12" s="16" t="s">
        <v>60</v>
      </c>
      <c r="D12" s="16" t="s">
        <v>37</v>
      </c>
      <c r="E12" s="16" t="s">
        <v>61</v>
      </c>
      <c r="F12" s="16" t="s">
        <v>61</v>
      </c>
      <c r="G12" s="16" t="s">
        <v>39</v>
      </c>
      <c r="H12" s="16" t="s">
        <v>95</v>
      </c>
      <c r="I12" s="16" t="s">
        <v>41</v>
      </c>
      <c r="J12" s="16" t="s">
        <v>42</v>
      </c>
      <c r="K12" s="16" t="s">
        <v>43</v>
      </c>
      <c r="L12" s="16" t="s">
        <v>96</v>
      </c>
      <c r="M12" s="16" t="s">
        <v>97</v>
      </c>
      <c r="N12" s="16" t="s">
        <v>98</v>
      </c>
      <c r="O12" s="16" t="s">
        <v>47</v>
      </c>
      <c r="P12" s="16" t="s">
        <v>99</v>
      </c>
      <c r="Q12" s="16" t="s">
        <v>49</v>
      </c>
      <c r="S12" s="16">
        <v>39</v>
      </c>
    </row>
    <row r="13" spans="1:20" ht="30">
      <c r="A13" s="20" t="s">
        <v>100</v>
      </c>
      <c r="B13" s="20" t="s">
        <v>101</v>
      </c>
      <c r="C13" s="16" t="s">
        <v>60</v>
      </c>
      <c r="D13" s="16" t="s">
        <v>37</v>
      </c>
      <c r="E13" s="16" t="s">
        <v>61</v>
      </c>
      <c r="F13" s="16" t="s">
        <v>61</v>
      </c>
      <c r="G13" s="16" t="s">
        <v>39</v>
      </c>
      <c r="H13" s="16" t="s">
        <v>102</v>
      </c>
      <c r="I13" s="16" t="s">
        <v>41</v>
      </c>
      <c r="J13" s="16" t="s">
        <v>42</v>
      </c>
      <c r="K13" s="16" t="s">
        <v>43</v>
      </c>
      <c r="L13" s="16" t="s">
        <v>79</v>
      </c>
      <c r="M13" s="16" t="s">
        <v>103</v>
      </c>
      <c r="N13" s="16" t="s">
        <v>104</v>
      </c>
      <c r="O13" s="16" t="s">
        <v>47</v>
      </c>
      <c r="P13" s="16" t="s">
        <v>105</v>
      </c>
      <c r="Q13" s="16" t="s">
        <v>49</v>
      </c>
      <c r="S13" s="16">
        <v>39</v>
      </c>
    </row>
    <row r="14" spans="1:20" ht="30">
      <c r="A14" s="20" t="s">
        <v>106</v>
      </c>
      <c r="B14" s="20" t="s">
        <v>107</v>
      </c>
      <c r="C14" s="16" t="s">
        <v>60</v>
      </c>
      <c r="D14" s="16" t="s">
        <v>37</v>
      </c>
      <c r="E14" s="16" t="s">
        <v>61</v>
      </c>
      <c r="F14" s="16" t="s">
        <v>61</v>
      </c>
      <c r="G14" s="16" t="s">
        <v>39</v>
      </c>
      <c r="H14" s="16" t="s">
        <v>108</v>
      </c>
      <c r="I14" s="16" t="s">
        <v>41</v>
      </c>
      <c r="J14" s="16" t="s">
        <v>42</v>
      </c>
      <c r="K14" s="16" t="s">
        <v>43</v>
      </c>
      <c r="L14" s="16" t="s">
        <v>53</v>
      </c>
      <c r="M14" s="16" t="s">
        <v>109</v>
      </c>
      <c r="N14" s="16" t="s">
        <v>110</v>
      </c>
      <c r="O14" s="16" t="s">
        <v>47</v>
      </c>
      <c r="P14" s="16" t="s">
        <v>111</v>
      </c>
      <c r="Q14" s="16" t="s">
        <v>49</v>
      </c>
      <c r="S14" s="16">
        <v>39</v>
      </c>
    </row>
    <row r="15" spans="1:20" ht="45">
      <c r="A15" s="20" t="s">
        <v>112</v>
      </c>
      <c r="B15" s="20" t="s">
        <v>113</v>
      </c>
      <c r="C15" s="16" t="s">
        <v>60</v>
      </c>
      <c r="D15" s="16" t="s">
        <v>37</v>
      </c>
      <c r="E15" s="16" t="s">
        <v>61</v>
      </c>
      <c r="F15" s="16" t="s">
        <v>61</v>
      </c>
      <c r="G15" s="16" t="s">
        <v>39</v>
      </c>
      <c r="H15" s="16" t="s">
        <v>114</v>
      </c>
      <c r="I15" s="16" t="s">
        <v>41</v>
      </c>
      <c r="J15" s="16" t="s">
        <v>42</v>
      </c>
      <c r="K15" s="16" t="s">
        <v>43</v>
      </c>
      <c r="L15" s="16" t="s">
        <v>115</v>
      </c>
      <c r="M15" s="16" t="s">
        <v>116</v>
      </c>
      <c r="N15" s="16" t="s">
        <v>117</v>
      </c>
      <c r="O15" s="16" t="s">
        <v>47</v>
      </c>
      <c r="P15" s="16" t="s">
        <v>118</v>
      </c>
      <c r="Q15" s="16" t="s">
        <v>49</v>
      </c>
      <c r="S15" s="16">
        <v>39</v>
      </c>
    </row>
    <row r="16" spans="1:20">
      <c r="A16" s="20" t="s">
        <v>119</v>
      </c>
      <c r="B16" s="20" t="s">
        <v>120</v>
      </c>
      <c r="C16" s="16" t="s">
        <v>60</v>
      </c>
      <c r="D16" s="16" t="s">
        <v>37</v>
      </c>
      <c r="E16" s="16" t="s">
        <v>61</v>
      </c>
      <c r="F16" s="16" t="s">
        <v>61</v>
      </c>
      <c r="G16" s="16" t="s">
        <v>39</v>
      </c>
      <c r="H16" s="16" t="s">
        <v>71</v>
      </c>
      <c r="I16" s="16" t="s">
        <v>41</v>
      </c>
      <c r="J16" s="16" t="s">
        <v>42</v>
      </c>
      <c r="K16" s="16" t="s">
        <v>43</v>
      </c>
      <c r="L16" s="16" t="s">
        <v>72</v>
      </c>
      <c r="M16" s="16" t="s">
        <v>121</v>
      </c>
      <c r="N16" s="16" t="s">
        <v>122</v>
      </c>
      <c r="O16" s="16" t="s">
        <v>47</v>
      </c>
      <c r="P16" s="16" t="s">
        <v>123</v>
      </c>
      <c r="Q16" s="16" t="s">
        <v>49</v>
      </c>
      <c r="S16" s="16">
        <v>39</v>
      </c>
    </row>
    <row r="17" spans="1:19">
      <c r="A17" s="20" t="s">
        <v>124</v>
      </c>
      <c r="B17" s="20" t="s">
        <v>125</v>
      </c>
      <c r="C17" s="16" t="s">
        <v>60</v>
      </c>
      <c r="D17" s="16" t="s">
        <v>37</v>
      </c>
      <c r="E17" s="16" t="s">
        <v>61</v>
      </c>
      <c r="F17" s="16" t="s">
        <v>61</v>
      </c>
      <c r="G17" s="16" t="s">
        <v>39</v>
      </c>
      <c r="H17" s="16" t="s">
        <v>126</v>
      </c>
      <c r="I17" s="16" t="s">
        <v>41</v>
      </c>
      <c r="J17" s="16" t="s">
        <v>42</v>
      </c>
      <c r="K17" s="16" t="s">
        <v>43</v>
      </c>
      <c r="L17" s="16" t="s">
        <v>79</v>
      </c>
      <c r="M17" s="16" t="s">
        <v>127</v>
      </c>
      <c r="N17" s="16" t="s">
        <v>128</v>
      </c>
      <c r="O17" s="16" t="s">
        <v>47</v>
      </c>
      <c r="P17" s="16" t="s">
        <v>129</v>
      </c>
      <c r="Q17" s="16" t="s">
        <v>49</v>
      </c>
      <c r="S17" s="16">
        <v>39</v>
      </c>
    </row>
    <row r="18" spans="1:19" ht="30">
      <c r="A18" s="20" t="s">
        <v>130</v>
      </c>
      <c r="B18" s="20" t="s">
        <v>131</v>
      </c>
      <c r="C18" s="16" t="s">
        <v>60</v>
      </c>
      <c r="D18" s="16" t="s">
        <v>37</v>
      </c>
      <c r="E18" s="16" t="s">
        <v>61</v>
      </c>
      <c r="F18" s="16" t="s">
        <v>61</v>
      </c>
      <c r="G18" s="16" t="s">
        <v>39</v>
      </c>
      <c r="H18" s="16" t="s">
        <v>132</v>
      </c>
      <c r="I18" s="16" t="s">
        <v>41</v>
      </c>
      <c r="J18" s="16" t="s">
        <v>42</v>
      </c>
      <c r="K18" s="16" t="s">
        <v>43</v>
      </c>
      <c r="L18" s="16" t="s">
        <v>133</v>
      </c>
      <c r="M18" s="16" t="s">
        <v>134</v>
      </c>
      <c r="N18" s="16" t="s">
        <v>135</v>
      </c>
      <c r="O18" s="16" t="s">
        <v>47</v>
      </c>
      <c r="P18" s="16" t="s">
        <v>136</v>
      </c>
      <c r="Q18" s="16" t="s">
        <v>49</v>
      </c>
      <c r="S18" s="16">
        <v>39</v>
      </c>
    </row>
    <row r="19" spans="1:19" ht="30">
      <c r="A19" s="20" t="s">
        <v>137</v>
      </c>
      <c r="B19" s="20" t="s">
        <v>35</v>
      </c>
      <c r="C19" s="16" t="s">
        <v>138</v>
      </c>
      <c r="D19" s="16" t="s">
        <v>37</v>
      </c>
      <c r="E19" s="16" t="s">
        <v>61</v>
      </c>
      <c r="F19" s="16" t="s">
        <v>61</v>
      </c>
      <c r="G19" s="16" t="s">
        <v>39</v>
      </c>
      <c r="H19" s="16" t="s">
        <v>40</v>
      </c>
      <c r="I19" s="16" t="s">
        <v>41</v>
      </c>
      <c r="J19" s="16" t="s">
        <v>42</v>
      </c>
      <c r="K19" s="16" t="s">
        <v>43</v>
      </c>
      <c r="L19" s="16" t="s">
        <v>44</v>
      </c>
      <c r="M19" s="16" t="s">
        <v>45</v>
      </c>
      <c r="N19" s="16" t="s">
        <v>46</v>
      </c>
      <c r="O19" s="16" t="s">
        <v>47</v>
      </c>
      <c r="P19" s="16" t="s">
        <v>48</v>
      </c>
      <c r="Q19" s="16" t="s">
        <v>49</v>
      </c>
      <c r="S19" s="16">
        <v>39</v>
      </c>
    </row>
    <row r="20" spans="1:19" ht="30">
      <c r="A20" s="20" t="s">
        <v>139</v>
      </c>
      <c r="B20" s="20" t="s">
        <v>63</v>
      </c>
      <c r="C20" s="16" t="s">
        <v>138</v>
      </c>
      <c r="D20" s="16" t="s">
        <v>37</v>
      </c>
      <c r="E20" s="16" t="s">
        <v>61</v>
      </c>
      <c r="F20" s="16" t="s">
        <v>61</v>
      </c>
      <c r="G20" s="16" t="s">
        <v>39</v>
      </c>
      <c r="H20" s="16" t="s">
        <v>64</v>
      </c>
      <c r="I20" s="16" t="s">
        <v>41</v>
      </c>
      <c r="J20" s="16" t="s">
        <v>42</v>
      </c>
      <c r="K20" s="16" t="s">
        <v>43</v>
      </c>
      <c r="L20" s="16" t="s">
        <v>65</v>
      </c>
      <c r="M20" s="16" t="s">
        <v>66</v>
      </c>
      <c r="N20" s="16" t="s">
        <v>67</v>
      </c>
      <c r="O20" s="16" t="s">
        <v>47</v>
      </c>
      <c r="P20" s="16" t="s">
        <v>68</v>
      </c>
      <c r="Q20" s="16" t="s">
        <v>49</v>
      </c>
      <c r="S20" s="16">
        <v>39</v>
      </c>
    </row>
    <row r="21" spans="1:19">
      <c r="A21" s="20" t="s">
        <v>140</v>
      </c>
      <c r="B21" s="20" t="s">
        <v>70</v>
      </c>
      <c r="C21" s="16" t="s">
        <v>138</v>
      </c>
      <c r="D21" s="16" t="s">
        <v>37</v>
      </c>
      <c r="E21" s="16" t="s">
        <v>61</v>
      </c>
      <c r="F21" s="16" t="s">
        <v>61</v>
      </c>
      <c r="G21" s="16" t="s">
        <v>39</v>
      </c>
      <c r="H21" s="16" t="s">
        <v>71</v>
      </c>
      <c r="I21" s="16" t="s">
        <v>41</v>
      </c>
      <c r="J21" s="16" t="s">
        <v>42</v>
      </c>
      <c r="K21" s="16" t="s">
        <v>43</v>
      </c>
      <c r="L21" s="16" t="s">
        <v>72</v>
      </c>
      <c r="M21" s="16" t="s">
        <v>73</v>
      </c>
      <c r="N21" s="16" t="s">
        <v>74</v>
      </c>
      <c r="O21" s="16" t="s">
        <v>47</v>
      </c>
      <c r="P21" s="16" t="s">
        <v>75</v>
      </c>
      <c r="Q21" s="16" t="s">
        <v>49</v>
      </c>
      <c r="S21" s="16">
        <v>39</v>
      </c>
    </row>
    <row r="22" spans="1:19" ht="30">
      <c r="A22" s="20" t="s">
        <v>141</v>
      </c>
      <c r="B22" s="20" t="s">
        <v>77</v>
      </c>
      <c r="C22" s="16" t="s">
        <v>138</v>
      </c>
      <c r="D22" s="16" t="s">
        <v>37</v>
      </c>
      <c r="E22" s="16" t="s">
        <v>61</v>
      </c>
      <c r="F22" s="16" t="s">
        <v>61</v>
      </c>
      <c r="G22" s="16" t="s">
        <v>39</v>
      </c>
      <c r="H22" s="16" t="s">
        <v>78</v>
      </c>
      <c r="I22" s="16" t="s">
        <v>41</v>
      </c>
      <c r="J22" s="16" t="s">
        <v>42</v>
      </c>
      <c r="K22" s="16" t="s">
        <v>43</v>
      </c>
      <c r="L22" s="16" t="s">
        <v>79</v>
      </c>
      <c r="M22" s="16" t="s">
        <v>80</v>
      </c>
      <c r="N22" s="16" t="s">
        <v>81</v>
      </c>
      <c r="O22" s="16" t="s">
        <v>47</v>
      </c>
      <c r="P22" s="16" t="s">
        <v>142</v>
      </c>
      <c r="Q22" s="16" t="s">
        <v>49</v>
      </c>
      <c r="S22" s="16">
        <v>39</v>
      </c>
    </row>
    <row r="23" spans="1:19" ht="30">
      <c r="A23" s="20" t="s">
        <v>143</v>
      </c>
      <c r="B23" s="20" t="s">
        <v>77</v>
      </c>
      <c r="C23" s="16" t="s">
        <v>138</v>
      </c>
      <c r="D23" s="16" t="s">
        <v>37</v>
      </c>
      <c r="E23" s="16" t="s">
        <v>61</v>
      </c>
      <c r="F23" s="16" t="s">
        <v>61</v>
      </c>
      <c r="G23" s="16" t="s">
        <v>39</v>
      </c>
      <c r="H23" s="16" t="s">
        <v>84</v>
      </c>
      <c r="I23" s="16" t="s">
        <v>41</v>
      </c>
      <c r="J23" s="16" t="s">
        <v>42</v>
      </c>
      <c r="K23" s="16" t="s">
        <v>43</v>
      </c>
      <c r="L23" s="16" t="s">
        <v>79</v>
      </c>
      <c r="M23" s="16" t="s">
        <v>85</v>
      </c>
      <c r="N23" s="16" t="s">
        <v>86</v>
      </c>
      <c r="O23" s="16" t="s">
        <v>47</v>
      </c>
      <c r="P23" s="16" t="s">
        <v>82</v>
      </c>
      <c r="Q23" s="16" t="s">
        <v>49</v>
      </c>
      <c r="S23" s="16">
        <v>39</v>
      </c>
    </row>
    <row r="24" spans="1:19" ht="30">
      <c r="A24" s="20" t="s">
        <v>144</v>
      </c>
      <c r="B24" s="20" t="s">
        <v>101</v>
      </c>
      <c r="C24" s="16" t="s">
        <v>138</v>
      </c>
      <c r="D24" s="16" t="s">
        <v>37</v>
      </c>
      <c r="E24" s="16" t="s">
        <v>61</v>
      </c>
      <c r="F24" s="16" t="s">
        <v>61</v>
      </c>
      <c r="G24" s="16" t="s">
        <v>39</v>
      </c>
      <c r="H24" s="16" t="s">
        <v>102</v>
      </c>
      <c r="I24" s="16" t="s">
        <v>41</v>
      </c>
      <c r="J24" s="16" t="s">
        <v>42</v>
      </c>
      <c r="K24" s="16" t="s">
        <v>43</v>
      </c>
      <c r="L24" s="16" t="s">
        <v>79</v>
      </c>
      <c r="M24" s="16" t="s">
        <v>103</v>
      </c>
      <c r="N24" s="16" t="s">
        <v>104</v>
      </c>
      <c r="O24" s="16" t="s">
        <v>47</v>
      </c>
      <c r="P24" s="16" t="s">
        <v>105</v>
      </c>
      <c r="Q24" s="16" t="s">
        <v>49</v>
      </c>
      <c r="S24" s="16">
        <v>39</v>
      </c>
    </row>
    <row r="25" spans="1:19" ht="30">
      <c r="A25" s="20" t="s">
        <v>145</v>
      </c>
      <c r="B25" s="20" t="s">
        <v>107</v>
      </c>
      <c r="C25" s="16" t="s">
        <v>138</v>
      </c>
      <c r="D25" s="16" t="s">
        <v>37</v>
      </c>
      <c r="E25" s="16" t="s">
        <v>61</v>
      </c>
      <c r="F25" s="16" t="s">
        <v>61</v>
      </c>
      <c r="G25" s="16" t="s">
        <v>39</v>
      </c>
      <c r="H25" s="16" t="s">
        <v>108</v>
      </c>
      <c r="I25" s="16" t="s">
        <v>41</v>
      </c>
      <c r="J25" s="16" t="s">
        <v>42</v>
      </c>
      <c r="K25" s="16" t="s">
        <v>43</v>
      </c>
      <c r="L25" s="16" t="s">
        <v>53</v>
      </c>
      <c r="M25" s="16" t="s">
        <v>109</v>
      </c>
      <c r="N25" s="16" t="s">
        <v>110</v>
      </c>
      <c r="O25" s="16" t="s">
        <v>47</v>
      </c>
      <c r="P25" s="16" t="s">
        <v>111</v>
      </c>
      <c r="Q25" s="16" t="s">
        <v>49</v>
      </c>
      <c r="S25" s="16">
        <v>39</v>
      </c>
    </row>
    <row r="26" spans="1:19">
      <c r="A26" s="20" t="s">
        <v>146</v>
      </c>
      <c r="B26" s="20" t="s">
        <v>120</v>
      </c>
      <c r="C26" s="16" t="s">
        <v>138</v>
      </c>
      <c r="D26" s="16" t="s">
        <v>37</v>
      </c>
      <c r="E26" s="16" t="s">
        <v>61</v>
      </c>
      <c r="F26" s="16" t="s">
        <v>61</v>
      </c>
      <c r="G26" s="16" t="s">
        <v>39</v>
      </c>
      <c r="H26" s="16" t="s">
        <v>71</v>
      </c>
      <c r="I26" s="16" t="s">
        <v>41</v>
      </c>
      <c r="J26" s="16" t="s">
        <v>42</v>
      </c>
      <c r="K26" s="16" t="s">
        <v>43</v>
      </c>
      <c r="L26" s="16" t="s">
        <v>72</v>
      </c>
      <c r="M26" s="16" t="s">
        <v>121</v>
      </c>
      <c r="N26" s="16" t="s">
        <v>122</v>
      </c>
      <c r="O26" s="16" t="s">
        <v>47</v>
      </c>
      <c r="P26" s="16" t="s">
        <v>123</v>
      </c>
      <c r="Q26" s="16" t="s">
        <v>49</v>
      </c>
      <c r="S26" s="16">
        <v>39</v>
      </c>
    </row>
    <row r="27" spans="1:19" ht="30">
      <c r="A27" s="20" t="s">
        <v>147</v>
      </c>
      <c r="B27" s="20" t="s">
        <v>88</v>
      </c>
      <c r="C27" s="16" t="s">
        <v>138</v>
      </c>
      <c r="D27" s="16" t="s">
        <v>37</v>
      </c>
      <c r="E27" s="16" t="s">
        <v>61</v>
      </c>
      <c r="F27" s="16" t="s">
        <v>61</v>
      </c>
      <c r="G27" s="16" t="s">
        <v>39</v>
      </c>
      <c r="H27" s="16" t="s">
        <v>89</v>
      </c>
      <c r="I27" s="16" t="s">
        <v>41</v>
      </c>
      <c r="J27" s="16" t="s">
        <v>42</v>
      </c>
      <c r="K27" s="16" t="s">
        <v>43</v>
      </c>
      <c r="L27" s="16" t="s">
        <v>79</v>
      </c>
      <c r="M27" s="16" t="s">
        <v>90</v>
      </c>
      <c r="N27" s="16" t="s">
        <v>91</v>
      </c>
      <c r="O27" s="16" t="s">
        <v>47</v>
      </c>
      <c r="P27" s="16" t="s">
        <v>92</v>
      </c>
      <c r="Q27" s="16" t="s">
        <v>49</v>
      </c>
      <c r="S27" s="16">
        <v>39</v>
      </c>
    </row>
    <row r="28" spans="1:19">
      <c r="A28" s="20" t="s">
        <v>148</v>
      </c>
      <c r="B28" s="20" t="s">
        <v>125</v>
      </c>
      <c r="C28" s="16" t="s">
        <v>138</v>
      </c>
      <c r="D28" s="16" t="s">
        <v>37</v>
      </c>
      <c r="E28" s="16" t="s">
        <v>61</v>
      </c>
      <c r="F28" s="16" t="s">
        <v>61</v>
      </c>
      <c r="G28" s="16" t="s">
        <v>39</v>
      </c>
      <c r="H28" s="16" t="s">
        <v>126</v>
      </c>
      <c r="I28" s="16" t="s">
        <v>41</v>
      </c>
      <c r="J28" s="16" t="s">
        <v>42</v>
      </c>
      <c r="K28" s="16" t="s">
        <v>43</v>
      </c>
      <c r="L28" s="16" t="s">
        <v>79</v>
      </c>
      <c r="M28" s="16" t="s">
        <v>127</v>
      </c>
      <c r="N28" s="16" t="s">
        <v>128</v>
      </c>
      <c r="O28" s="16" t="s">
        <v>47</v>
      </c>
      <c r="P28" s="16" t="s">
        <v>129</v>
      </c>
      <c r="Q28" s="16" t="s">
        <v>49</v>
      </c>
      <c r="S28" s="16">
        <v>39</v>
      </c>
    </row>
    <row r="29" spans="1:19" ht="30">
      <c r="A29" s="20" t="s">
        <v>149</v>
      </c>
      <c r="B29" s="20" t="s">
        <v>94</v>
      </c>
      <c r="C29" s="16" t="s">
        <v>138</v>
      </c>
      <c r="D29" s="16" t="s">
        <v>37</v>
      </c>
      <c r="E29" s="16" t="s">
        <v>61</v>
      </c>
      <c r="F29" s="16" t="s">
        <v>61</v>
      </c>
      <c r="G29" s="16" t="s">
        <v>39</v>
      </c>
      <c r="H29" s="16" t="s">
        <v>95</v>
      </c>
      <c r="I29" s="16" t="s">
        <v>41</v>
      </c>
      <c r="J29" s="16" t="s">
        <v>42</v>
      </c>
      <c r="K29" s="16" t="s">
        <v>43</v>
      </c>
      <c r="L29" s="16" t="s">
        <v>96</v>
      </c>
      <c r="M29" s="16" t="s">
        <v>97</v>
      </c>
      <c r="N29" s="16" t="s">
        <v>98</v>
      </c>
      <c r="O29" s="16" t="s">
        <v>47</v>
      </c>
      <c r="P29" s="16" t="s">
        <v>99</v>
      </c>
      <c r="Q29" s="16" t="s">
        <v>49</v>
      </c>
      <c r="S29" s="16">
        <v>39</v>
      </c>
    </row>
    <row r="30" spans="1:19" ht="45">
      <c r="A30" s="20" t="s">
        <v>150</v>
      </c>
      <c r="B30" s="20" t="s">
        <v>113</v>
      </c>
      <c r="C30" s="16" t="s">
        <v>138</v>
      </c>
      <c r="D30" s="16" t="s">
        <v>37</v>
      </c>
      <c r="E30" s="16" t="s">
        <v>61</v>
      </c>
      <c r="F30" s="16" t="s">
        <v>61</v>
      </c>
      <c r="G30" s="16" t="s">
        <v>39</v>
      </c>
      <c r="H30" s="16" t="s">
        <v>114</v>
      </c>
      <c r="I30" s="16" t="s">
        <v>41</v>
      </c>
      <c r="J30" s="16" t="s">
        <v>42</v>
      </c>
      <c r="K30" s="16" t="s">
        <v>43</v>
      </c>
      <c r="L30" s="16" t="s">
        <v>115</v>
      </c>
      <c r="M30" s="16" t="s">
        <v>116</v>
      </c>
      <c r="N30" s="16" t="s">
        <v>117</v>
      </c>
      <c r="O30" s="16" t="s">
        <v>47</v>
      </c>
      <c r="P30" s="16" t="s">
        <v>118</v>
      </c>
      <c r="Q30" s="16" t="s">
        <v>49</v>
      </c>
      <c r="S30" s="16">
        <v>39</v>
      </c>
    </row>
    <row r="31" spans="1:19" ht="30">
      <c r="A31" s="20" t="s">
        <v>151</v>
      </c>
      <c r="B31" s="20" t="s">
        <v>131</v>
      </c>
      <c r="C31" s="16" t="s">
        <v>138</v>
      </c>
      <c r="D31" s="16" t="s">
        <v>37</v>
      </c>
      <c r="E31" s="16" t="s">
        <v>61</v>
      </c>
      <c r="F31" s="16" t="s">
        <v>61</v>
      </c>
      <c r="G31" s="16" t="s">
        <v>39</v>
      </c>
      <c r="H31" s="16" t="s">
        <v>132</v>
      </c>
      <c r="I31" s="16" t="s">
        <v>41</v>
      </c>
      <c r="J31" s="16" t="s">
        <v>42</v>
      </c>
      <c r="K31" s="16" t="s">
        <v>43</v>
      </c>
      <c r="L31" s="16" t="s">
        <v>133</v>
      </c>
      <c r="M31" s="16" t="s">
        <v>134</v>
      </c>
      <c r="N31" s="16" t="s">
        <v>135</v>
      </c>
      <c r="O31" s="16" t="s">
        <v>47</v>
      </c>
      <c r="P31" s="16" t="s">
        <v>136</v>
      </c>
      <c r="Q31" s="16" t="s">
        <v>49</v>
      </c>
      <c r="S31" s="16">
        <v>39</v>
      </c>
    </row>
    <row r="32" spans="1:19" ht="30">
      <c r="A32" s="20" t="s">
        <v>152</v>
      </c>
      <c r="B32" s="20" t="s">
        <v>35</v>
      </c>
      <c r="C32" s="16" t="s">
        <v>153</v>
      </c>
      <c r="D32" s="16" t="s">
        <v>154</v>
      </c>
      <c r="E32" s="16" t="s">
        <v>61</v>
      </c>
      <c r="F32" s="16" t="s">
        <v>61</v>
      </c>
      <c r="G32" s="16" t="s">
        <v>39</v>
      </c>
      <c r="H32" s="16" t="s">
        <v>40</v>
      </c>
      <c r="I32" s="16" t="s">
        <v>41</v>
      </c>
      <c r="J32" s="16" t="s">
        <v>42</v>
      </c>
      <c r="K32" s="16" t="s">
        <v>43</v>
      </c>
      <c r="L32" s="16" t="s">
        <v>44</v>
      </c>
      <c r="M32" s="16" t="s">
        <v>45</v>
      </c>
      <c r="N32" s="16" t="s">
        <v>46</v>
      </c>
      <c r="O32" s="16" t="s">
        <v>47</v>
      </c>
      <c r="P32" s="16" t="s">
        <v>48</v>
      </c>
      <c r="Q32" s="16" t="s">
        <v>49</v>
      </c>
      <c r="S32" s="16">
        <v>39</v>
      </c>
    </row>
    <row r="33" spans="1:19" ht="30">
      <c r="A33" s="20" t="s">
        <v>155</v>
      </c>
      <c r="B33" s="20" t="s">
        <v>63</v>
      </c>
      <c r="C33" s="16" t="s">
        <v>153</v>
      </c>
      <c r="D33" s="16" t="s">
        <v>37</v>
      </c>
      <c r="E33" s="16" t="s">
        <v>61</v>
      </c>
      <c r="F33" s="16" t="s">
        <v>61</v>
      </c>
      <c r="G33" s="16" t="s">
        <v>39</v>
      </c>
      <c r="H33" s="16" t="s">
        <v>64</v>
      </c>
      <c r="I33" s="16" t="s">
        <v>41</v>
      </c>
      <c r="J33" s="16" t="s">
        <v>42</v>
      </c>
      <c r="K33" s="16" t="s">
        <v>43</v>
      </c>
      <c r="L33" s="16" t="s">
        <v>65</v>
      </c>
      <c r="M33" s="16" t="s">
        <v>66</v>
      </c>
      <c r="N33" s="16" t="s">
        <v>67</v>
      </c>
      <c r="O33" s="16" t="s">
        <v>47</v>
      </c>
      <c r="P33" s="16" t="s">
        <v>68</v>
      </c>
      <c r="Q33" s="16" t="s">
        <v>49</v>
      </c>
      <c r="S33" s="16">
        <v>39</v>
      </c>
    </row>
    <row r="34" spans="1:19">
      <c r="A34" s="20" t="s">
        <v>156</v>
      </c>
      <c r="B34" s="20" t="s">
        <v>70</v>
      </c>
      <c r="C34" s="16" t="s">
        <v>153</v>
      </c>
      <c r="D34" s="16" t="s">
        <v>37</v>
      </c>
      <c r="E34" s="16" t="s">
        <v>61</v>
      </c>
      <c r="F34" s="16" t="s">
        <v>61</v>
      </c>
      <c r="G34" s="16" t="s">
        <v>39</v>
      </c>
      <c r="H34" s="16" t="s">
        <v>71</v>
      </c>
      <c r="I34" s="16" t="s">
        <v>41</v>
      </c>
      <c r="J34" s="16" t="s">
        <v>42</v>
      </c>
      <c r="K34" s="16" t="s">
        <v>43</v>
      </c>
      <c r="L34" s="16" t="s">
        <v>72</v>
      </c>
      <c r="M34" s="16" t="s">
        <v>73</v>
      </c>
      <c r="N34" s="16" t="s">
        <v>74</v>
      </c>
      <c r="O34" s="16" t="s">
        <v>47</v>
      </c>
      <c r="P34" s="16" t="s">
        <v>75</v>
      </c>
      <c r="Q34" s="16" t="s">
        <v>49</v>
      </c>
      <c r="S34" s="16">
        <v>39</v>
      </c>
    </row>
    <row r="35" spans="1:19" ht="30">
      <c r="A35" s="20" t="s">
        <v>157</v>
      </c>
      <c r="B35" s="20" t="s">
        <v>77</v>
      </c>
      <c r="C35" s="16" t="s">
        <v>153</v>
      </c>
      <c r="D35" s="16" t="s">
        <v>37</v>
      </c>
      <c r="E35" s="16" t="s">
        <v>61</v>
      </c>
      <c r="F35" s="16" t="s">
        <v>61</v>
      </c>
      <c r="G35" s="16" t="s">
        <v>39</v>
      </c>
      <c r="H35" s="16" t="s">
        <v>78</v>
      </c>
      <c r="I35" s="16" t="s">
        <v>41</v>
      </c>
      <c r="J35" s="16" t="s">
        <v>42</v>
      </c>
      <c r="K35" s="16" t="s">
        <v>43</v>
      </c>
      <c r="L35" s="16" t="s">
        <v>79</v>
      </c>
      <c r="M35" s="16" t="s">
        <v>80</v>
      </c>
      <c r="N35" s="16" t="s">
        <v>81</v>
      </c>
      <c r="O35" s="16" t="s">
        <v>47</v>
      </c>
      <c r="P35" s="16" t="s">
        <v>82</v>
      </c>
      <c r="Q35" s="16" t="s">
        <v>49</v>
      </c>
      <c r="S35" s="16">
        <v>39</v>
      </c>
    </row>
    <row r="36" spans="1:19" ht="30">
      <c r="A36" s="20" t="s">
        <v>158</v>
      </c>
      <c r="B36" s="20" t="s">
        <v>77</v>
      </c>
      <c r="C36" s="16" t="s">
        <v>153</v>
      </c>
      <c r="D36" s="16" t="s">
        <v>37</v>
      </c>
      <c r="E36" s="16" t="s">
        <v>61</v>
      </c>
      <c r="F36" s="16" t="s">
        <v>61</v>
      </c>
      <c r="G36" s="16" t="s">
        <v>39</v>
      </c>
      <c r="H36" s="16" t="s">
        <v>84</v>
      </c>
      <c r="I36" s="16" t="s">
        <v>41</v>
      </c>
      <c r="J36" s="16" t="s">
        <v>42</v>
      </c>
      <c r="K36" s="16" t="s">
        <v>43</v>
      </c>
      <c r="L36" s="16" t="s">
        <v>79</v>
      </c>
      <c r="M36" s="16" t="s">
        <v>85</v>
      </c>
      <c r="N36" s="16" t="s">
        <v>86</v>
      </c>
      <c r="O36" s="16" t="s">
        <v>159</v>
      </c>
      <c r="P36" s="16" t="s">
        <v>82</v>
      </c>
      <c r="Q36" s="16" t="s">
        <v>49</v>
      </c>
      <c r="S36" s="16">
        <v>39</v>
      </c>
    </row>
    <row r="37" spans="1:19" ht="30">
      <c r="A37" s="20" t="s">
        <v>160</v>
      </c>
      <c r="B37" s="20" t="s">
        <v>101</v>
      </c>
      <c r="C37" s="16" t="s">
        <v>153</v>
      </c>
      <c r="D37" s="16" t="s">
        <v>37</v>
      </c>
      <c r="E37" s="16" t="s">
        <v>61</v>
      </c>
      <c r="F37" s="16" t="s">
        <v>61</v>
      </c>
      <c r="G37" s="16" t="s">
        <v>39</v>
      </c>
      <c r="H37" s="16" t="s">
        <v>102</v>
      </c>
      <c r="I37" s="16" t="s">
        <v>41</v>
      </c>
      <c r="J37" s="16" t="s">
        <v>42</v>
      </c>
      <c r="K37" s="16" t="s">
        <v>43</v>
      </c>
      <c r="L37" s="16" t="s">
        <v>79</v>
      </c>
      <c r="M37" s="16" t="s">
        <v>103</v>
      </c>
      <c r="N37" s="16" t="s">
        <v>104</v>
      </c>
      <c r="O37" s="16" t="s">
        <v>47</v>
      </c>
      <c r="P37" s="16" t="s">
        <v>161</v>
      </c>
      <c r="Q37" s="16" t="s">
        <v>49</v>
      </c>
      <c r="S37" s="16">
        <v>39</v>
      </c>
    </row>
    <row r="38" spans="1:19" ht="30">
      <c r="A38" s="20" t="s">
        <v>162</v>
      </c>
      <c r="B38" s="20" t="s">
        <v>107</v>
      </c>
      <c r="C38" s="16" t="s">
        <v>153</v>
      </c>
      <c r="D38" s="16" t="s">
        <v>37</v>
      </c>
      <c r="E38" s="16" t="s">
        <v>61</v>
      </c>
      <c r="F38" s="16" t="s">
        <v>61</v>
      </c>
      <c r="G38" s="16" t="s">
        <v>39</v>
      </c>
      <c r="H38" s="16" t="s">
        <v>108</v>
      </c>
      <c r="I38" s="16" t="s">
        <v>41</v>
      </c>
      <c r="J38" s="16" t="s">
        <v>42</v>
      </c>
      <c r="K38" s="16" t="s">
        <v>43</v>
      </c>
      <c r="L38" s="16" t="s">
        <v>53</v>
      </c>
      <c r="M38" s="16" t="s">
        <v>109</v>
      </c>
      <c r="N38" s="16" t="s">
        <v>110</v>
      </c>
      <c r="O38" s="16" t="s">
        <v>47</v>
      </c>
      <c r="P38" s="16" t="s">
        <v>111</v>
      </c>
      <c r="Q38" s="16" t="s">
        <v>49</v>
      </c>
      <c r="S38" s="16">
        <v>39</v>
      </c>
    </row>
    <row r="39" spans="1:19">
      <c r="A39" s="20" t="s">
        <v>163</v>
      </c>
      <c r="B39" s="20" t="s">
        <v>120</v>
      </c>
      <c r="C39" s="16" t="s">
        <v>153</v>
      </c>
      <c r="D39" s="16" t="s">
        <v>37</v>
      </c>
      <c r="E39" s="16" t="s">
        <v>61</v>
      </c>
      <c r="F39" s="16" t="s">
        <v>61</v>
      </c>
      <c r="G39" s="16" t="s">
        <v>39</v>
      </c>
      <c r="H39" s="16" t="s">
        <v>71</v>
      </c>
      <c r="I39" s="16" t="s">
        <v>41</v>
      </c>
      <c r="J39" s="16" t="s">
        <v>42</v>
      </c>
      <c r="K39" s="16" t="s">
        <v>43</v>
      </c>
      <c r="L39" s="16" t="s">
        <v>72</v>
      </c>
      <c r="M39" s="16" t="s">
        <v>121</v>
      </c>
      <c r="N39" s="16" t="s">
        <v>122</v>
      </c>
      <c r="O39" s="16" t="s">
        <v>47</v>
      </c>
      <c r="P39" s="16" t="s">
        <v>123</v>
      </c>
      <c r="Q39" s="16" t="s">
        <v>49</v>
      </c>
      <c r="S39" s="16">
        <v>39</v>
      </c>
    </row>
    <row r="40" spans="1:19" ht="30">
      <c r="A40" s="20" t="s">
        <v>164</v>
      </c>
      <c r="B40" s="20" t="s">
        <v>88</v>
      </c>
      <c r="C40" s="16" t="s">
        <v>153</v>
      </c>
      <c r="D40" s="16" t="s">
        <v>37</v>
      </c>
      <c r="E40" s="16" t="s">
        <v>61</v>
      </c>
      <c r="F40" s="16" t="s">
        <v>61</v>
      </c>
      <c r="G40" s="16" t="s">
        <v>39</v>
      </c>
      <c r="H40" s="16" t="s">
        <v>89</v>
      </c>
      <c r="I40" s="16" t="s">
        <v>41</v>
      </c>
      <c r="J40" s="16" t="s">
        <v>42</v>
      </c>
      <c r="K40" s="16" t="s">
        <v>43</v>
      </c>
      <c r="L40" s="16" t="s">
        <v>79</v>
      </c>
      <c r="M40" s="16" t="s">
        <v>90</v>
      </c>
      <c r="N40" s="16" t="s">
        <v>91</v>
      </c>
      <c r="O40" s="16" t="s">
        <v>47</v>
      </c>
      <c r="P40" s="16" t="s">
        <v>92</v>
      </c>
      <c r="Q40" s="16" t="s">
        <v>49</v>
      </c>
      <c r="S40" s="16">
        <v>39</v>
      </c>
    </row>
    <row r="41" spans="1:19">
      <c r="A41" s="20" t="s">
        <v>165</v>
      </c>
      <c r="B41" s="20" t="s">
        <v>125</v>
      </c>
      <c r="C41" s="16" t="s">
        <v>153</v>
      </c>
      <c r="D41" s="16" t="s">
        <v>37</v>
      </c>
      <c r="E41" s="16" t="s">
        <v>61</v>
      </c>
      <c r="F41" s="16" t="s">
        <v>61</v>
      </c>
      <c r="G41" s="16" t="s">
        <v>39</v>
      </c>
      <c r="H41" s="16" t="s">
        <v>126</v>
      </c>
      <c r="I41" s="16" t="s">
        <v>41</v>
      </c>
      <c r="J41" s="16" t="s">
        <v>42</v>
      </c>
      <c r="K41" s="16" t="s">
        <v>43</v>
      </c>
      <c r="L41" s="16" t="s">
        <v>79</v>
      </c>
      <c r="M41" s="16" t="s">
        <v>127</v>
      </c>
      <c r="N41" s="16" t="s">
        <v>128</v>
      </c>
      <c r="O41" s="16" t="s">
        <v>47</v>
      </c>
      <c r="P41" s="16" t="s">
        <v>129</v>
      </c>
      <c r="Q41" s="16" t="s">
        <v>49</v>
      </c>
      <c r="S41" s="16">
        <v>39</v>
      </c>
    </row>
    <row r="42" spans="1:19" ht="30">
      <c r="A42" s="20" t="s">
        <v>166</v>
      </c>
      <c r="B42" s="20" t="s">
        <v>94</v>
      </c>
      <c r="C42" s="16" t="s">
        <v>153</v>
      </c>
      <c r="D42" s="16" t="s">
        <v>37</v>
      </c>
      <c r="E42" s="16" t="s">
        <v>61</v>
      </c>
      <c r="F42" s="16" t="s">
        <v>61</v>
      </c>
      <c r="G42" s="16" t="s">
        <v>39</v>
      </c>
      <c r="H42" s="16" t="s">
        <v>95</v>
      </c>
      <c r="I42" s="16" t="s">
        <v>41</v>
      </c>
      <c r="J42" s="16" t="s">
        <v>42</v>
      </c>
      <c r="K42" s="16" t="s">
        <v>43</v>
      </c>
      <c r="L42" s="16" t="s">
        <v>96</v>
      </c>
      <c r="M42" s="16" t="s">
        <v>97</v>
      </c>
      <c r="N42" s="16" t="s">
        <v>98</v>
      </c>
      <c r="O42" s="16" t="s">
        <v>47</v>
      </c>
      <c r="P42" s="16" t="s">
        <v>99</v>
      </c>
      <c r="Q42" s="16" t="s">
        <v>49</v>
      </c>
      <c r="S42" s="16">
        <v>39</v>
      </c>
    </row>
    <row r="43" spans="1:19" ht="45">
      <c r="A43" s="20" t="s">
        <v>167</v>
      </c>
      <c r="B43" s="20" t="s">
        <v>113</v>
      </c>
      <c r="C43" s="16" t="s">
        <v>153</v>
      </c>
      <c r="D43" s="16" t="s">
        <v>37</v>
      </c>
      <c r="E43" s="16" t="s">
        <v>61</v>
      </c>
      <c r="F43" s="16" t="s">
        <v>61</v>
      </c>
      <c r="G43" s="16" t="s">
        <v>39</v>
      </c>
      <c r="H43" s="16" t="s">
        <v>114</v>
      </c>
      <c r="I43" s="16" t="s">
        <v>41</v>
      </c>
      <c r="J43" s="16" t="s">
        <v>42</v>
      </c>
      <c r="K43" s="16" t="s">
        <v>43</v>
      </c>
      <c r="L43" s="16" t="s">
        <v>115</v>
      </c>
      <c r="M43" s="16" t="s">
        <v>116</v>
      </c>
      <c r="N43" s="16" t="s">
        <v>117</v>
      </c>
      <c r="O43" s="16" t="s">
        <v>47</v>
      </c>
      <c r="P43" s="16" t="s">
        <v>118</v>
      </c>
      <c r="Q43" s="16" t="s">
        <v>49</v>
      </c>
      <c r="S43" s="16">
        <v>39</v>
      </c>
    </row>
    <row r="44" spans="1:19" ht="30">
      <c r="A44" s="20" t="s">
        <v>168</v>
      </c>
      <c r="B44" s="20" t="s">
        <v>131</v>
      </c>
      <c r="C44" s="16" t="s">
        <v>153</v>
      </c>
      <c r="D44" s="16" t="s">
        <v>37</v>
      </c>
      <c r="E44" s="16" t="s">
        <v>61</v>
      </c>
      <c r="F44" s="16" t="s">
        <v>61</v>
      </c>
      <c r="G44" s="16" t="s">
        <v>39</v>
      </c>
      <c r="H44" s="16" t="s">
        <v>132</v>
      </c>
      <c r="I44" s="16" t="s">
        <v>41</v>
      </c>
      <c r="J44" s="16" t="s">
        <v>42</v>
      </c>
      <c r="K44" s="16" t="s">
        <v>43</v>
      </c>
      <c r="L44" s="16" t="s">
        <v>133</v>
      </c>
      <c r="M44" s="16" t="s">
        <v>134</v>
      </c>
      <c r="N44" s="16" t="s">
        <v>135</v>
      </c>
      <c r="O44" s="16" t="s">
        <v>47</v>
      </c>
      <c r="P44" s="16" t="s">
        <v>136</v>
      </c>
      <c r="Q44" s="16" t="s">
        <v>49</v>
      </c>
      <c r="S44" s="16">
        <v>39</v>
      </c>
    </row>
    <row r="45" spans="1:19" ht="30">
      <c r="A45" s="20" t="s">
        <v>169</v>
      </c>
      <c r="B45" s="20" t="s">
        <v>35</v>
      </c>
      <c r="C45" s="16" t="s">
        <v>36</v>
      </c>
      <c r="D45" s="16" t="s">
        <v>37</v>
      </c>
      <c r="E45" s="16" t="s">
        <v>38</v>
      </c>
      <c r="F45" s="16" t="s">
        <v>38</v>
      </c>
      <c r="G45" s="16" t="s">
        <v>39</v>
      </c>
      <c r="H45" s="16" t="s">
        <v>40</v>
      </c>
      <c r="I45" s="16" t="s">
        <v>41</v>
      </c>
      <c r="J45" s="16" t="s">
        <v>42</v>
      </c>
      <c r="K45" s="16" t="s">
        <v>43</v>
      </c>
      <c r="L45" s="16" t="s">
        <v>44</v>
      </c>
      <c r="M45" s="16" t="s">
        <v>45</v>
      </c>
      <c r="N45" s="16" t="s">
        <v>46</v>
      </c>
      <c r="O45" s="16" t="s">
        <v>47</v>
      </c>
      <c r="P45" s="16" t="s">
        <v>48</v>
      </c>
      <c r="Q45" s="16" t="s">
        <v>49</v>
      </c>
      <c r="S45" s="16">
        <v>39</v>
      </c>
    </row>
    <row r="46" spans="1:19" ht="30">
      <c r="A46" s="20" t="s">
        <v>170</v>
      </c>
      <c r="B46" s="20" t="s">
        <v>35</v>
      </c>
      <c r="C46" s="16" t="s">
        <v>36</v>
      </c>
      <c r="D46" s="16" t="s">
        <v>37</v>
      </c>
      <c r="E46" s="16" t="s">
        <v>38</v>
      </c>
      <c r="F46" s="16" t="s">
        <v>38</v>
      </c>
      <c r="G46" s="16" t="s">
        <v>39</v>
      </c>
      <c r="H46" s="16" t="s">
        <v>40</v>
      </c>
      <c r="I46" s="16" t="s">
        <v>41</v>
      </c>
      <c r="J46" s="16" t="s">
        <v>42</v>
      </c>
      <c r="K46" s="16" t="s">
        <v>43</v>
      </c>
      <c r="L46" s="16" t="s">
        <v>44</v>
      </c>
      <c r="M46" s="16" t="s">
        <v>45</v>
      </c>
      <c r="N46" s="16" t="s">
        <v>46</v>
      </c>
      <c r="O46" s="16" t="s">
        <v>47</v>
      </c>
      <c r="P46" s="16" t="s">
        <v>48</v>
      </c>
      <c r="Q46" s="16" t="s">
        <v>49</v>
      </c>
      <c r="S46" s="16">
        <v>39</v>
      </c>
    </row>
    <row r="47" spans="1:19" ht="30">
      <c r="A47" s="20" t="s">
        <v>171</v>
      </c>
      <c r="B47" s="20" t="s">
        <v>35</v>
      </c>
      <c r="C47" s="16" t="s">
        <v>36</v>
      </c>
      <c r="D47" s="16" t="s">
        <v>37</v>
      </c>
      <c r="E47" s="16" t="s">
        <v>38</v>
      </c>
      <c r="F47" s="16" t="s">
        <v>38</v>
      </c>
      <c r="G47" s="16" t="s">
        <v>39</v>
      </c>
      <c r="H47" s="16" t="s">
        <v>40</v>
      </c>
      <c r="I47" s="16" t="s">
        <v>41</v>
      </c>
      <c r="J47" s="16" t="s">
        <v>42</v>
      </c>
      <c r="K47" s="16" t="s">
        <v>43</v>
      </c>
      <c r="L47" s="16" t="s">
        <v>44</v>
      </c>
      <c r="M47" s="16" t="s">
        <v>45</v>
      </c>
      <c r="N47" s="16" t="s">
        <v>46</v>
      </c>
      <c r="O47" s="16" t="s">
        <v>47</v>
      </c>
      <c r="P47" s="16" t="s">
        <v>48</v>
      </c>
      <c r="Q47" s="16" t="s">
        <v>49</v>
      </c>
      <c r="S47" s="16">
        <v>39</v>
      </c>
    </row>
  </sheetData>
  <printOptions horizontalCentered="1"/>
  <pageMargins left="0.5" right="0.5" top="0.95" bottom="0.5" header="0.3" footer="0.3"/>
  <pageSetup scale="88" pageOrder="overThenDown" orientation="landscape" r:id="rId1"/>
  <headerFooter differentOddEven="1">
    <oddHeader>&amp;C&amp;C&amp;BReleasable
DOC\NOAA  1695-1710 (Rev. 5)  (Sufficient) - Freq-Geo Transition Timeline</oddHeader>
    <oddFooter>&amp;CPage &amp;P of &amp;N</oddFooter>
    <evenHeader>&amp;C&amp;C&amp;BReleasable
DOC\NOAA  1695-1710 (Rev. 5)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15</v>
      </c>
      <c r="B1" s="3" t="s">
        <v>172</v>
      </c>
      <c r="C1" s="3" t="s">
        <v>173</v>
      </c>
      <c r="D1" s="3" t="s">
        <v>174</v>
      </c>
      <c r="E1" s="3" t="s">
        <v>175</v>
      </c>
      <c r="F1" s="3" t="s">
        <v>176</v>
      </c>
      <c r="G1" s="3" t="s">
        <v>177</v>
      </c>
      <c r="H1" s="3" t="s">
        <v>178</v>
      </c>
      <c r="I1" s="3" t="s">
        <v>179</v>
      </c>
      <c r="J1" s="3" t="s">
        <v>180</v>
      </c>
      <c r="K1" s="3" t="s">
        <v>181</v>
      </c>
      <c r="L1" s="3" t="s">
        <v>182</v>
      </c>
    </row>
    <row r="2" spans="1:12">
      <c r="A2" s="1" t="s">
        <v>183</v>
      </c>
      <c r="B2" s="31">
        <v>0</v>
      </c>
      <c r="C2" s="31">
        <v>0</v>
      </c>
      <c r="D2" s="31">
        <v>0</v>
      </c>
      <c r="E2" s="31">
        <v>9.6120000000000001</v>
      </c>
      <c r="F2" s="31">
        <v>5.4349999999999996</v>
      </c>
      <c r="G2" s="31">
        <v>15.047000000000001</v>
      </c>
      <c r="H2" s="16">
        <v>1</v>
      </c>
      <c r="I2" s="16">
        <v>104</v>
      </c>
      <c r="J2" s="31"/>
      <c r="K2" s="1" t="s">
        <v>37</v>
      </c>
      <c r="L2" s="1" t="s">
        <v>184</v>
      </c>
    </row>
    <row r="3" spans="1:12">
      <c r="A3" s="1" t="s">
        <v>125</v>
      </c>
      <c r="B3" s="31">
        <v>0</v>
      </c>
      <c r="C3" s="31">
        <v>0</v>
      </c>
      <c r="D3" s="31">
        <v>0</v>
      </c>
      <c r="E3" s="31">
        <v>3.8690000000000002</v>
      </c>
      <c r="F3" s="31">
        <v>3.3250000000000002</v>
      </c>
      <c r="G3" s="31">
        <v>7.194</v>
      </c>
      <c r="H3" s="16">
        <v>1</v>
      </c>
      <c r="I3" s="16">
        <v>104</v>
      </c>
      <c r="J3" s="31"/>
      <c r="K3" s="1" t="s">
        <v>37</v>
      </c>
      <c r="L3" s="1" t="s">
        <v>184</v>
      </c>
    </row>
    <row r="4" spans="1:12">
      <c r="A4" s="1" t="s">
        <v>185</v>
      </c>
      <c r="B4" s="31">
        <v>0</v>
      </c>
      <c r="C4" s="31">
        <v>0</v>
      </c>
      <c r="D4" s="31">
        <v>0</v>
      </c>
      <c r="E4" s="31">
        <v>2.448</v>
      </c>
      <c r="F4" s="31">
        <v>4.1180000000000003</v>
      </c>
      <c r="G4" s="31">
        <v>6.5659999999999998</v>
      </c>
      <c r="H4" s="16">
        <v>1</v>
      </c>
      <c r="I4" s="16">
        <v>104</v>
      </c>
      <c r="J4" s="31"/>
      <c r="K4" s="1" t="s">
        <v>37</v>
      </c>
      <c r="L4" s="1" t="s">
        <v>184</v>
      </c>
    </row>
    <row r="5" spans="1:12" ht="90">
      <c r="A5" s="1" t="s">
        <v>186</v>
      </c>
      <c r="B5" s="31">
        <v>0</v>
      </c>
      <c r="C5" s="31">
        <v>0</v>
      </c>
      <c r="D5" s="31">
        <v>0</v>
      </c>
      <c r="E5" s="31">
        <v>0</v>
      </c>
      <c r="F5" s="31">
        <v>6.6</v>
      </c>
      <c r="G5" s="31">
        <v>6.6</v>
      </c>
      <c r="H5" s="16">
        <v>1</v>
      </c>
      <c r="I5" s="16">
        <v>92</v>
      </c>
      <c r="J5" s="31"/>
      <c r="K5" s="1" t="s">
        <v>37</v>
      </c>
      <c r="L5" s="1" t="s">
        <v>187</v>
      </c>
    </row>
    <row r="6" spans="1:12" ht="30">
      <c r="A6" s="1" t="s">
        <v>77</v>
      </c>
      <c r="B6" s="31">
        <v>0</v>
      </c>
      <c r="C6" s="31">
        <v>0</v>
      </c>
      <c r="D6" s="31">
        <v>0</v>
      </c>
      <c r="E6" s="31">
        <v>5.8280000000000003</v>
      </c>
      <c r="F6" s="31">
        <v>5.6360000000000001</v>
      </c>
      <c r="G6" s="31">
        <v>11.464</v>
      </c>
      <c r="H6" s="16">
        <v>1</v>
      </c>
      <c r="I6" s="16">
        <v>104</v>
      </c>
      <c r="J6" s="31"/>
      <c r="K6" s="1" t="s">
        <v>37</v>
      </c>
      <c r="L6" s="1" t="s">
        <v>184</v>
      </c>
    </row>
    <row r="7" spans="1:12">
      <c r="A7" s="1" t="s">
        <v>101</v>
      </c>
      <c r="B7" s="31">
        <v>0</v>
      </c>
      <c r="C7" s="31">
        <v>0</v>
      </c>
      <c r="D7" s="31">
        <v>0</v>
      </c>
      <c r="E7" s="31">
        <v>6.532</v>
      </c>
      <c r="F7" s="31">
        <v>6.3860000000000001</v>
      </c>
      <c r="G7" s="31">
        <v>12.917999999999999</v>
      </c>
      <c r="H7" s="16">
        <v>1</v>
      </c>
      <c r="I7" s="16">
        <v>104</v>
      </c>
      <c r="J7" s="31"/>
      <c r="K7" s="1" t="s">
        <v>37</v>
      </c>
      <c r="L7" s="1" t="s">
        <v>184</v>
      </c>
    </row>
    <row r="8" spans="1:12">
      <c r="A8" s="1" t="s">
        <v>188</v>
      </c>
      <c r="B8" s="31">
        <v>0</v>
      </c>
      <c r="C8" s="31">
        <v>0</v>
      </c>
      <c r="D8" s="31">
        <v>0</v>
      </c>
      <c r="E8" s="31">
        <v>2.4990000000000001</v>
      </c>
      <c r="F8" s="31">
        <v>3.7970000000000002</v>
      </c>
      <c r="G8" s="31">
        <v>6.2960000000000003</v>
      </c>
      <c r="H8" s="16">
        <v>1</v>
      </c>
      <c r="I8" s="16">
        <v>104</v>
      </c>
      <c r="J8" s="31"/>
      <c r="K8" s="1" t="s">
        <v>37</v>
      </c>
      <c r="L8" s="1" t="s">
        <v>184</v>
      </c>
    </row>
    <row r="9" spans="1:12">
      <c r="A9" s="1" t="s">
        <v>131</v>
      </c>
      <c r="B9" s="31">
        <v>0</v>
      </c>
      <c r="C9" s="31">
        <v>0</v>
      </c>
      <c r="D9" s="31">
        <v>0</v>
      </c>
      <c r="E9" s="31">
        <v>2.6259999999999999</v>
      </c>
      <c r="F9" s="31">
        <v>5.0570000000000004</v>
      </c>
      <c r="G9" s="31">
        <v>7.6829999999999998</v>
      </c>
      <c r="H9" s="16">
        <v>1</v>
      </c>
      <c r="I9" s="16">
        <v>104</v>
      </c>
      <c r="J9" s="31"/>
      <c r="K9" s="1" t="s">
        <v>37</v>
      </c>
      <c r="L9" s="1" t="s">
        <v>184</v>
      </c>
    </row>
    <row r="10" spans="1:12">
      <c r="A10" s="1" t="s">
        <v>88</v>
      </c>
      <c r="B10" s="31">
        <v>0</v>
      </c>
      <c r="C10" s="31">
        <v>0</v>
      </c>
      <c r="D10" s="31">
        <v>0</v>
      </c>
      <c r="E10" s="31">
        <v>0</v>
      </c>
      <c r="F10" s="31">
        <v>0</v>
      </c>
      <c r="G10" s="31">
        <v>0</v>
      </c>
      <c r="J10" s="31"/>
      <c r="K10" s="1" t="s">
        <v>37</v>
      </c>
      <c r="L10" s="1" t="s">
        <v>189</v>
      </c>
    </row>
    <row r="11" spans="1:12" ht="30">
      <c r="A11" s="1" t="s">
        <v>190</v>
      </c>
      <c r="B11" s="31">
        <v>3.69</v>
      </c>
      <c r="C11" s="31">
        <v>3.69</v>
      </c>
      <c r="D11" s="31">
        <v>3.69</v>
      </c>
      <c r="E11" s="31">
        <v>0</v>
      </c>
      <c r="F11" s="31">
        <v>0</v>
      </c>
      <c r="G11" s="31">
        <v>3.69</v>
      </c>
      <c r="H11" s="16">
        <v>0</v>
      </c>
      <c r="I11" s="16">
        <v>0</v>
      </c>
      <c r="J11" s="31"/>
      <c r="K11" s="1" t="s">
        <v>37</v>
      </c>
      <c r="L11" s="1" t="s">
        <v>191</v>
      </c>
    </row>
    <row r="12" spans="1:12">
      <c r="A12" s="1" t="s">
        <v>51</v>
      </c>
      <c r="B12" s="31">
        <v>0</v>
      </c>
      <c r="C12" s="31">
        <v>0</v>
      </c>
      <c r="D12" s="31">
        <v>0</v>
      </c>
      <c r="E12" s="31">
        <v>0.876</v>
      </c>
      <c r="F12" s="31">
        <v>2.5470000000000002</v>
      </c>
      <c r="G12" s="31">
        <v>3.423</v>
      </c>
      <c r="H12" s="16">
        <v>1</v>
      </c>
      <c r="I12" s="16">
        <v>104</v>
      </c>
      <c r="J12" s="31"/>
      <c r="K12" s="1" t="s">
        <v>37</v>
      </c>
      <c r="L12" s="1" t="s">
        <v>184</v>
      </c>
    </row>
    <row r="13" spans="1:12">
      <c r="A13" s="1" t="s">
        <v>192</v>
      </c>
      <c r="B13" s="31">
        <v>0</v>
      </c>
      <c r="C13" s="31">
        <v>0</v>
      </c>
      <c r="D13" s="31">
        <v>0</v>
      </c>
      <c r="E13" s="31">
        <v>2.3719999999999999</v>
      </c>
      <c r="F13" s="31">
        <v>2.83</v>
      </c>
      <c r="G13" s="31">
        <v>5.202</v>
      </c>
      <c r="H13" s="16">
        <v>1</v>
      </c>
      <c r="I13" s="16">
        <v>104</v>
      </c>
      <c r="J13" s="31"/>
      <c r="K13" s="1" t="s">
        <v>37</v>
      </c>
      <c r="L13" s="1" t="s">
        <v>184</v>
      </c>
    </row>
    <row r="14" spans="1:12">
      <c r="A14" s="1" t="s">
        <v>193</v>
      </c>
      <c r="B14" s="31">
        <v>0</v>
      </c>
      <c r="C14" s="31">
        <v>0</v>
      </c>
      <c r="D14" s="31">
        <v>0</v>
      </c>
      <c r="E14" s="31">
        <v>2.4470000000000001</v>
      </c>
      <c r="F14" s="31">
        <v>31.681000000000001</v>
      </c>
      <c r="G14" s="31">
        <v>34.128</v>
      </c>
      <c r="H14" s="16">
        <v>1</v>
      </c>
      <c r="I14" s="16">
        <v>104</v>
      </c>
      <c r="J14" s="31"/>
      <c r="K14" s="1" t="s">
        <v>37</v>
      </c>
      <c r="L14" s="1" t="s">
        <v>194</v>
      </c>
    </row>
    <row r="15" spans="1:12">
      <c r="A15" s="1" t="s">
        <v>63</v>
      </c>
      <c r="B15" s="31">
        <v>0</v>
      </c>
      <c r="C15" s="31">
        <v>0</v>
      </c>
      <c r="D15" s="31">
        <v>0</v>
      </c>
      <c r="E15" s="31">
        <v>0.89300000000000002</v>
      </c>
      <c r="F15" s="31">
        <v>2.6080000000000001</v>
      </c>
      <c r="G15" s="31">
        <v>3.5009999999999999</v>
      </c>
      <c r="H15" s="16">
        <v>1</v>
      </c>
      <c r="I15" s="16">
        <v>104</v>
      </c>
      <c r="J15" s="31"/>
      <c r="K15" s="1" t="s">
        <v>37</v>
      </c>
      <c r="L15" s="1" t="s">
        <v>184</v>
      </c>
    </row>
    <row r="16" spans="1:12">
      <c r="A16" s="1" t="s">
        <v>120</v>
      </c>
      <c r="B16" s="31">
        <v>0</v>
      </c>
      <c r="C16" s="31">
        <v>0</v>
      </c>
      <c r="D16" s="31">
        <v>0</v>
      </c>
      <c r="E16" s="31">
        <v>0.81599999999999995</v>
      </c>
      <c r="F16" s="31">
        <v>2.4369999999999998</v>
      </c>
      <c r="G16" s="31">
        <v>3.2530000000000001</v>
      </c>
      <c r="H16" s="16">
        <v>1</v>
      </c>
      <c r="I16" s="16">
        <v>104</v>
      </c>
      <c r="J16" s="31"/>
      <c r="K16" s="1" t="s">
        <v>37</v>
      </c>
      <c r="L16" s="1" t="s">
        <v>184</v>
      </c>
    </row>
    <row r="17" spans="1:12">
      <c r="A17" s="1" t="s">
        <v>70</v>
      </c>
      <c r="B17" s="31">
        <v>0</v>
      </c>
      <c r="C17" s="31">
        <v>0</v>
      </c>
      <c r="D17" s="31">
        <v>0</v>
      </c>
      <c r="E17" s="31">
        <v>0.876</v>
      </c>
      <c r="F17" s="31">
        <v>2.5099999999999998</v>
      </c>
      <c r="G17" s="31">
        <v>3.3860000000000001</v>
      </c>
      <c r="H17" s="16">
        <v>1</v>
      </c>
      <c r="I17" s="16">
        <v>104</v>
      </c>
      <c r="J17" s="31"/>
      <c r="K17" s="1" t="s">
        <v>37</v>
      </c>
      <c r="L17" s="1" t="s">
        <v>184</v>
      </c>
    </row>
    <row r="18" spans="1:12">
      <c r="A18" s="1" t="s">
        <v>94</v>
      </c>
      <c r="B18" s="31">
        <v>0</v>
      </c>
      <c r="C18" s="31">
        <v>0</v>
      </c>
      <c r="D18" s="31">
        <v>0</v>
      </c>
      <c r="E18" s="31">
        <v>0.83199999999999996</v>
      </c>
      <c r="F18" s="31">
        <v>2.6880000000000002</v>
      </c>
      <c r="G18" s="31">
        <v>3.52</v>
      </c>
      <c r="H18" s="16">
        <v>1</v>
      </c>
      <c r="I18" s="16">
        <v>104</v>
      </c>
      <c r="J18" s="31"/>
      <c r="K18" s="1" t="s">
        <v>37</v>
      </c>
      <c r="L18" s="1" t="s">
        <v>184</v>
      </c>
    </row>
    <row r="19" spans="1:12">
      <c r="A19" s="1" t="s">
        <v>195</v>
      </c>
      <c r="B19" s="31">
        <v>0</v>
      </c>
      <c r="C19" s="31">
        <v>0</v>
      </c>
      <c r="D19" s="31">
        <v>0</v>
      </c>
      <c r="E19" s="31">
        <v>0.94299999999999995</v>
      </c>
      <c r="F19" s="31">
        <v>2.5390000000000001</v>
      </c>
      <c r="G19" s="31">
        <v>3.4820000000000002</v>
      </c>
      <c r="H19" s="16">
        <v>1</v>
      </c>
      <c r="I19" s="16">
        <v>104</v>
      </c>
      <c r="J19" s="31"/>
      <c r="K19" s="1" t="s">
        <v>37</v>
      </c>
      <c r="L19" s="1" t="s">
        <v>184</v>
      </c>
    </row>
    <row r="20" spans="1:12">
      <c r="A20" s="1" t="s">
        <v>196</v>
      </c>
      <c r="B20" s="31">
        <v>0</v>
      </c>
      <c r="C20" s="31">
        <v>0</v>
      </c>
      <c r="D20" s="31">
        <v>0</v>
      </c>
      <c r="E20" s="31">
        <v>0</v>
      </c>
      <c r="F20" s="31">
        <v>5.5369999999999999</v>
      </c>
      <c r="G20" s="31">
        <v>5.5369999999999999</v>
      </c>
      <c r="H20" s="16">
        <v>1</v>
      </c>
      <c r="I20" s="16">
        <v>104</v>
      </c>
      <c r="J20" s="31"/>
      <c r="K20" s="1" t="s">
        <v>37</v>
      </c>
      <c r="L20" s="1" t="s">
        <v>184</v>
      </c>
    </row>
    <row r="21" spans="1:12" ht="75">
      <c r="A21" s="1" t="s">
        <v>197</v>
      </c>
      <c r="B21" s="31">
        <v>0</v>
      </c>
      <c r="C21" s="31">
        <v>0</v>
      </c>
      <c r="D21" s="31">
        <v>0</v>
      </c>
      <c r="E21" s="31">
        <v>67.257999999999996</v>
      </c>
      <c r="F21" s="31">
        <v>12.881</v>
      </c>
      <c r="G21" s="31">
        <v>80.138999999999996</v>
      </c>
      <c r="H21" s="16">
        <v>1</v>
      </c>
      <c r="I21" s="16">
        <v>104</v>
      </c>
      <c r="J21" s="31"/>
      <c r="K21" s="1" t="s">
        <v>198</v>
      </c>
      <c r="L21" s="1" t="s">
        <v>199</v>
      </c>
    </row>
    <row r="22" spans="1:12">
      <c r="A22" s="1" t="s">
        <v>113</v>
      </c>
      <c r="B22" s="31">
        <v>0</v>
      </c>
      <c r="C22" s="31">
        <v>0</v>
      </c>
      <c r="D22" s="31">
        <v>0</v>
      </c>
      <c r="E22" s="31">
        <v>1.671</v>
      </c>
      <c r="F22" s="31">
        <v>3.1960000000000002</v>
      </c>
      <c r="G22" s="31">
        <v>4.867</v>
      </c>
      <c r="H22" s="16">
        <v>1</v>
      </c>
      <c r="I22" s="16">
        <v>104</v>
      </c>
      <c r="J22" s="31"/>
      <c r="K22" s="1" t="s">
        <v>37</v>
      </c>
      <c r="L22" s="1" t="s">
        <v>184</v>
      </c>
    </row>
    <row r="23" spans="1:12">
      <c r="A23" s="1" t="s">
        <v>107</v>
      </c>
      <c r="B23" s="31">
        <v>0</v>
      </c>
      <c r="C23" s="31">
        <v>0</v>
      </c>
      <c r="D23" s="31">
        <v>0</v>
      </c>
      <c r="E23" s="31">
        <v>3.21</v>
      </c>
      <c r="F23" s="31">
        <v>11.846</v>
      </c>
      <c r="G23" s="31">
        <v>15.055999999999999</v>
      </c>
      <c r="H23" s="16">
        <v>1</v>
      </c>
      <c r="I23" s="16">
        <v>104</v>
      </c>
      <c r="J23" s="31"/>
      <c r="K23" s="1" t="s">
        <v>37</v>
      </c>
      <c r="L23" s="1" t="s">
        <v>184</v>
      </c>
    </row>
    <row r="24" spans="1:12" ht="30">
      <c r="A24" s="1" t="s">
        <v>35</v>
      </c>
      <c r="B24" s="31">
        <v>0</v>
      </c>
      <c r="C24" s="31">
        <v>0</v>
      </c>
      <c r="D24" s="31">
        <v>0</v>
      </c>
      <c r="E24" s="31">
        <v>9.6479999999999997</v>
      </c>
      <c r="F24" s="31">
        <v>10.702999999999999</v>
      </c>
      <c r="G24" s="31">
        <v>20.350999999999999</v>
      </c>
      <c r="H24" s="16">
        <v>1</v>
      </c>
      <c r="I24" s="16">
        <v>104</v>
      </c>
      <c r="J24" s="31"/>
      <c r="K24" s="1" t="s">
        <v>37</v>
      </c>
      <c r="L24" s="1" t="s">
        <v>184</v>
      </c>
    </row>
    <row r="25" spans="1:12">
      <c r="A25" s="30" t="s">
        <v>200</v>
      </c>
      <c r="B25" s="31">
        <f t="shared" ref="B25:G25" si="0">SUM(B2:B24)</f>
        <v>3.69</v>
      </c>
      <c r="C25" s="31">
        <f t="shared" si="0"/>
        <v>3.69</v>
      </c>
      <c r="D25" s="31">
        <f t="shared" si="0"/>
        <v>3.69</v>
      </c>
      <c r="E25" s="31">
        <f t="shared" si="0"/>
        <v>125.256</v>
      </c>
      <c r="F25" s="31">
        <f t="shared" si="0"/>
        <v>134.357</v>
      </c>
      <c r="G25" s="31">
        <f t="shared" si="0"/>
        <v>263.303</v>
      </c>
      <c r="J25" s="31">
        <f>SUM(J2:J24)</f>
        <v>0</v>
      </c>
    </row>
  </sheetData>
  <pageMargins left="0.5" right="0.5" top="0.95" bottom="0.5" header="0.3" footer="0.3"/>
  <pageSetup pageOrder="overThenDown" orientation="landscape" r:id="rId1"/>
  <headerFooter differentOddEven="1">
    <oddHeader>&amp;C&amp;C&amp;BReleasable
DOC\NOAA  1695-1710 (Rev. 5)  (Sufficient) - Funds</oddHeader>
    <oddFooter>&amp;CPage &amp;P of &amp;N</oddFooter>
    <evenHeader>&amp;C&amp;C&amp;BReleasable
DOC\NOAA  1695-1710 (Rev. 5)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30">
      <c r="A2" s="8" t="s">
        <v>2</v>
      </c>
      <c r="B2" s="7" t="s">
        <v>3</v>
      </c>
    </row>
    <row r="3" spans="1:22">
      <c r="A3" s="8" t="s">
        <v>4</v>
      </c>
      <c r="B3" s="7" t="s">
        <v>5</v>
      </c>
    </row>
    <row r="4" spans="1:22">
      <c r="A4" s="8" t="s">
        <v>6</v>
      </c>
      <c r="B4" s="7" t="s">
        <v>7</v>
      </c>
    </row>
    <row r="5" spans="1:22" ht="45">
      <c r="A5" s="8" t="s">
        <v>8</v>
      </c>
      <c r="B5" s="7" t="s">
        <v>9</v>
      </c>
    </row>
    <row r="6" spans="1:22">
      <c r="A6" s="8" t="s">
        <v>10</v>
      </c>
      <c r="B6" s="7" t="s">
        <v>11</v>
      </c>
    </row>
    <row r="7" spans="1:22" ht="30">
      <c r="A7" s="8" t="s">
        <v>12</v>
      </c>
      <c r="B7" s="7" t="s">
        <v>13</v>
      </c>
    </row>
  </sheetData>
  <printOptions horizontalCentered="1"/>
  <pageMargins left="0.5" right="0.5" top="0.95" bottom="0.5" header="0.3" footer="0.3"/>
  <pageSetup pageOrder="overThenDown" orientation="landscape" r:id="rId1"/>
  <headerFooter differentOddEven="1">
    <oddHeader>&amp;C&amp;C&amp;BReleasable
DOC\NOAA  1695-1710 (Rev. 5)  (Sufficient) - Interactions</oddHeader>
    <oddFooter>&amp;CPage &amp;P of &amp;N</oddFooter>
    <evenHeader>&amp;C&amp;C&amp;BReleasable
DOC\NOAA  1695-1710 (Rev. 5)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232</v>
      </c>
      <c r="B1" s="17" t="s">
        <v>233</v>
      </c>
      <c r="C1" s="18"/>
      <c r="D1" s="18"/>
      <c r="E1" s="18"/>
      <c r="F1" s="18"/>
      <c r="G1" s="18"/>
      <c r="H1" s="18"/>
      <c r="I1" s="18"/>
      <c r="J1" s="18"/>
      <c r="K1" s="18"/>
      <c r="L1" s="18"/>
      <c r="M1" s="18"/>
      <c r="N1" s="18"/>
      <c r="O1" s="18"/>
      <c r="P1" s="18"/>
      <c r="Q1" s="18"/>
      <c r="R1" s="18"/>
      <c r="S1" s="18"/>
      <c r="T1" s="18"/>
      <c r="U1" s="18"/>
      <c r="V1" s="18"/>
    </row>
    <row r="2" spans="1:22" ht="30">
      <c r="A2" s="8" t="s">
        <v>234</v>
      </c>
      <c r="B2" s="7" t="s">
        <v>235</v>
      </c>
    </row>
    <row r="3" spans="1:22" ht="45">
      <c r="A3" s="8" t="s">
        <v>236</v>
      </c>
      <c r="B3" s="7" t="s">
        <v>237</v>
      </c>
    </row>
    <row r="4" spans="1:22" ht="45">
      <c r="A4" s="8" t="s">
        <v>238</v>
      </c>
      <c r="B4" s="7" t="s">
        <v>239</v>
      </c>
    </row>
    <row r="5" spans="1:22" ht="30">
      <c r="A5" s="8" t="s">
        <v>240</v>
      </c>
      <c r="B5" s="7" t="s">
        <v>241</v>
      </c>
    </row>
    <row r="6" spans="1:22" ht="45">
      <c r="A6" s="8" t="s">
        <v>242</v>
      </c>
      <c r="B6" s="7" t="s">
        <v>243</v>
      </c>
    </row>
  </sheetData>
  <printOptions horizontalCentered="1"/>
  <pageMargins left="0.5" right="0.5" top="0.95" bottom="0.5" header="0.3" footer="0.3"/>
  <pageSetup pageOrder="overThenDown" orientation="landscape" r:id="rId1"/>
  <headerFooter differentOddEven="1">
    <oddHeader>&amp;C&amp;C&amp;BReleasable
DOC\NOAA  1695-1710 (Rev. 5)  (Sufficient) - Impact Factors</oddHeader>
    <oddFooter>&amp;CPage &amp;P of &amp;N</oddFooter>
    <evenHeader>&amp;C&amp;C&amp;BReleasable
DOC\NOAA  1695-1710 (Rev. 5)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244</v>
      </c>
      <c r="B1" s="3" t="s">
        <v>245</v>
      </c>
    </row>
    <row r="2" spans="1:2" ht="210">
      <c r="A2" s="1" t="s">
        <v>246</v>
      </c>
      <c r="B2" s="1" t="s">
        <v>247</v>
      </c>
    </row>
    <row r="3" spans="1:2" ht="120">
      <c r="A3" s="1" t="s">
        <v>248</v>
      </c>
      <c r="B3" s="1" t="s">
        <v>249</v>
      </c>
    </row>
    <row r="4" spans="1:2" ht="30">
      <c r="A4" s="1" t="s">
        <v>250</v>
      </c>
      <c r="B4" s="1" t="s">
        <v>251</v>
      </c>
    </row>
    <row r="5" spans="1:2" ht="30">
      <c r="A5" s="1" t="s">
        <v>252</v>
      </c>
      <c r="B5" s="1" t="s">
        <v>253</v>
      </c>
    </row>
    <row r="6" spans="1:2" ht="60">
      <c r="A6" s="1" t="s">
        <v>254</v>
      </c>
      <c r="B6" s="1" t="s">
        <v>255</v>
      </c>
    </row>
    <row r="7" spans="1:2" ht="30">
      <c r="A7" s="1" t="s">
        <v>256</v>
      </c>
      <c r="B7" s="1" t="s">
        <v>257</v>
      </c>
    </row>
    <row r="8" spans="1:2" ht="60">
      <c r="A8" s="1" t="s">
        <v>258</v>
      </c>
      <c r="B8" s="1" t="s">
        <v>259</v>
      </c>
    </row>
    <row r="9" spans="1:2" ht="30">
      <c r="A9" s="1" t="s">
        <v>260</v>
      </c>
      <c r="B9" s="1" t="s">
        <v>261</v>
      </c>
    </row>
    <row r="10" spans="1:2" ht="60">
      <c r="A10" s="1" t="s">
        <v>262</v>
      </c>
      <c r="B10" s="1" t="s">
        <v>263</v>
      </c>
    </row>
    <row r="11" spans="1:2" ht="45">
      <c r="A11" s="1" t="s">
        <v>264</v>
      </c>
      <c r="B11" s="1" t="s">
        <v>265</v>
      </c>
    </row>
    <row r="12" spans="1:2" ht="30">
      <c r="A12" s="1" t="s">
        <v>266</v>
      </c>
      <c r="B12" s="1" t="s">
        <v>267</v>
      </c>
    </row>
    <row r="13" spans="1:2">
      <c r="A13" s="1" t="s">
        <v>268</v>
      </c>
      <c r="B13" s="1" t="s">
        <v>269</v>
      </c>
    </row>
    <row r="14" spans="1:2">
      <c r="A14" s="1" t="s">
        <v>270</v>
      </c>
      <c r="B14" s="1" t="s">
        <v>271</v>
      </c>
    </row>
    <row r="15" spans="1:2" ht="30">
      <c r="A15" s="1" t="s">
        <v>272</v>
      </c>
      <c r="B15" s="1" t="s">
        <v>273</v>
      </c>
    </row>
    <row r="16" spans="1:2" ht="30">
      <c r="A16" s="1" t="s">
        <v>274</v>
      </c>
      <c r="B16" s="1" t="s">
        <v>275</v>
      </c>
    </row>
    <row r="17" spans="1:2" ht="30">
      <c r="A17" s="1" t="s">
        <v>276</v>
      </c>
      <c r="B17" s="1" t="s">
        <v>277</v>
      </c>
    </row>
    <row r="18" spans="1:2" ht="30">
      <c r="A18" s="1" t="s">
        <v>278</v>
      </c>
      <c r="B18" s="1" t="s">
        <v>279</v>
      </c>
    </row>
    <row r="19" spans="1:2">
      <c r="A19" s="1" t="s">
        <v>280</v>
      </c>
      <c r="B19" s="1" t="s">
        <v>281</v>
      </c>
    </row>
    <row r="20" spans="1:2">
      <c r="A20" s="1" t="s">
        <v>282</v>
      </c>
      <c r="B20" s="1" t="s">
        <v>283</v>
      </c>
    </row>
    <row r="21" spans="1:2" ht="45">
      <c r="A21" s="1" t="s">
        <v>284</v>
      </c>
      <c r="B21" s="1" t="s">
        <v>285</v>
      </c>
    </row>
    <row r="22" spans="1:2" ht="30">
      <c r="A22" s="1" t="s">
        <v>286</v>
      </c>
      <c r="B22" s="1" t="s">
        <v>287</v>
      </c>
    </row>
    <row r="23" spans="1:2">
      <c r="A23" s="1" t="s">
        <v>288</v>
      </c>
      <c r="B23" s="1" t="s">
        <v>289</v>
      </c>
    </row>
    <row r="24" spans="1:2">
      <c r="A24" s="1" t="s">
        <v>290</v>
      </c>
      <c r="B24" s="1" t="s">
        <v>291</v>
      </c>
    </row>
    <row r="25" spans="1:2">
      <c r="A25" s="1" t="s">
        <v>292</v>
      </c>
      <c r="B25" s="1" t="s">
        <v>293</v>
      </c>
    </row>
    <row r="26" spans="1:2">
      <c r="A26" s="1" t="s">
        <v>294</v>
      </c>
      <c r="B26" s="1" t="s">
        <v>295</v>
      </c>
    </row>
    <row r="27" spans="1:2">
      <c r="A27" s="1" t="s">
        <v>296</v>
      </c>
      <c r="B27" s="1" t="s">
        <v>297</v>
      </c>
    </row>
    <row r="28" spans="1:2">
      <c r="A28" s="1" t="s">
        <v>298</v>
      </c>
      <c r="B28" s="1" t="s">
        <v>299</v>
      </c>
    </row>
    <row r="29" spans="1:2">
      <c r="A29" s="1" t="s">
        <v>300</v>
      </c>
      <c r="B29" s="1" t="s">
        <v>301</v>
      </c>
    </row>
    <row r="30" spans="1:2">
      <c r="A30" s="1" t="s">
        <v>302</v>
      </c>
      <c r="B30" s="1" t="s">
        <v>303</v>
      </c>
    </row>
    <row r="31" spans="1:2">
      <c r="A31" s="1" t="s">
        <v>304</v>
      </c>
      <c r="B31" s="1" t="s">
        <v>305</v>
      </c>
    </row>
    <row r="32" spans="1:2">
      <c r="A32" s="1" t="s">
        <v>306</v>
      </c>
      <c r="B32" s="1" t="s">
        <v>307</v>
      </c>
    </row>
    <row r="33" spans="1:2">
      <c r="A33" s="1" t="s">
        <v>308</v>
      </c>
      <c r="B33" s="1" t="s">
        <v>309</v>
      </c>
    </row>
    <row r="34" spans="1:2">
      <c r="A34" s="1" t="s">
        <v>310</v>
      </c>
      <c r="B34" s="1" t="s">
        <v>311</v>
      </c>
    </row>
    <row r="35" spans="1:2">
      <c r="A35" s="1" t="s">
        <v>312</v>
      </c>
      <c r="B35" s="1" t="s">
        <v>313</v>
      </c>
    </row>
    <row r="36" spans="1:2">
      <c r="A36" s="1" t="s">
        <v>314</v>
      </c>
      <c r="B36" s="1" t="s">
        <v>315</v>
      </c>
    </row>
    <row r="37" spans="1:2">
      <c r="A37" s="1" t="s">
        <v>316</v>
      </c>
      <c r="B37" s="1" t="s">
        <v>317</v>
      </c>
    </row>
    <row r="38" spans="1:2">
      <c r="A38" s="1" t="s">
        <v>318</v>
      </c>
      <c r="B38" s="1" t="s">
        <v>319</v>
      </c>
    </row>
    <row r="39" spans="1:2">
      <c r="A39" s="1" t="s">
        <v>320</v>
      </c>
      <c r="B39" s="1" t="s">
        <v>321</v>
      </c>
    </row>
    <row r="40" spans="1:2">
      <c r="A40" s="1" t="s">
        <v>322</v>
      </c>
      <c r="B40" s="1" t="s">
        <v>323</v>
      </c>
    </row>
    <row r="41" spans="1:2" ht="60">
      <c r="A41" s="1" t="s">
        <v>324</v>
      </c>
      <c r="B41" s="1" t="s">
        <v>325</v>
      </c>
    </row>
    <row r="42" spans="1:2" ht="30">
      <c r="A42" s="1" t="s">
        <v>326</v>
      </c>
      <c r="B42" s="1" t="s">
        <v>327</v>
      </c>
    </row>
    <row r="43" spans="1:2">
      <c r="A43" s="1" t="s">
        <v>328</v>
      </c>
      <c r="B43" s="1" t="s">
        <v>329</v>
      </c>
    </row>
    <row r="44" spans="1:2" ht="30">
      <c r="A44" s="1" t="s">
        <v>330</v>
      </c>
      <c r="B44" s="1" t="s">
        <v>331</v>
      </c>
    </row>
    <row r="45" spans="1:2" ht="30">
      <c r="A45" s="1" t="s">
        <v>332</v>
      </c>
      <c r="B45" s="1" t="s">
        <v>333</v>
      </c>
    </row>
    <row r="46" spans="1:2" ht="30">
      <c r="A46" s="1" t="s">
        <v>334</v>
      </c>
      <c r="B46" s="1" t="s">
        <v>335</v>
      </c>
    </row>
    <row r="47" spans="1:2">
      <c r="A47" s="1" t="s">
        <v>336</v>
      </c>
      <c r="B47" s="1" t="s">
        <v>337</v>
      </c>
    </row>
    <row r="48" spans="1:2" ht="135">
      <c r="A48" s="1" t="s">
        <v>338</v>
      </c>
      <c r="B48" s="1" t="s">
        <v>339</v>
      </c>
    </row>
    <row r="49" spans="1:2" ht="30">
      <c r="A49" s="1" t="s">
        <v>340</v>
      </c>
      <c r="B49" s="1" t="s">
        <v>341</v>
      </c>
    </row>
    <row r="50" spans="1:2" ht="240">
      <c r="A50" s="1" t="s">
        <v>342</v>
      </c>
      <c r="B50" s="1" t="s">
        <v>343</v>
      </c>
    </row>
  </sheetData>
  <pageMargins left="0.7" right="0.7" top="0.95" bottom="0.5" header="0.3" footer="0.3"/>
  <pageSetup pageOrder="overThenDown" orientation="landscape" r:id="rId1"/>
  <headerFooter differentOddEven="1">
    <oddHeader>&amp;C&amp;C&amp;BReleasable
DOC\NOAA  1695-1710 (Rev. 5)  (Sufficient) - Notes</oddHeader>
    <oddFooter>&amp;CPage &amp;P of &amp;N</oddFooter>
    <evenHeader>&amp;C&amp;C&amp;BReleasable
DOC\NOAA  1695-1710 (Rev. 5)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227</v>
      </c>
      <c r="B1" s="3" t="s">
        <v>228</v>
      </c>
      <c r="C1" s="3" t="s">
        <v>229</v>
      </c>
      <c r="D1" s="3" t="s">
        <v>230</v>
      </c>
      <c r="E1" s="3" t="s">
        <v>231</v>
      </c>
    </row>
  </sheetData>
  <pageMargins left="0.5" right="0.5" top="0.95" bottom="0.5" header="0.3" footer="0.3"/>
  <pageSetup pageOrder="overThenDown" orientation="landscape" r:id="rId1"/>
  <headerFooter differentOddEven="1">
    <oddHeader>&amp;C&amp;C&amp;BReleasable
DOC\NOAA  1695-1710 (Rev. 5)  (Sufficient) - Excluded Info</oddHeader>
    <oddFooter>&amp;CPage &amp;P of &amp;N</oddFooter>
    <evenHeader>&amp;C&amp;C&amp;BReleasable
DOC\NOAA  1695-1710 (Rev. 5)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Franz, Charles</cp:lastModifiedBy>
  <cp:lastPrinted>2021-01-25T20:06:34Z</cp:lastPrinted>
  <dcterms:created xsi:type="dcterms:W3CDTF">2017-06-21T20:08:15Z</dcterms:created>
  <dcterms:modified xsi:type="dcterms:W3CDTF">2021-09-16T17:21:28Z</dcterms:modified>
</cp:coreProperties>
</file>