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My Documents\Recent Transition Plans\"/>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Page'!$A$1:$F$18</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11" i="18" l="1"/>
  <c r="G11" i="18"/>
  <c r="F11" i="18"/>
  <c r="E11" i="18"/>
  <c r="D11" i="18"/>
  <c r="C11" i="18"/>
  <c r="B11" i="18"/>
</calcChain>
</file>

<file path=xl/sharedStrings.xml><?xml version="1.0" encoding="utf-8"?>
<sst xmlns="http://schemas.openxmlformats.org/spreadsheetml/2006/main" count="1451" uniqueCount="213">
  <si>
    <t>Interaction Name</t>
  </si>
  <si>
    <t>Interaction Description</t>
  </si>
  <si>
    <t xml:space="preserve">Availability of Spectrum Relocation Fund (SRF) Funding </t>
  </si>
  <si>
    <t>All timelines in this plan are based on the assumption that funding will be received three months after the close of the
auction.  Should the receipt of funds change, timelines may need to be adjusted accordingly.</t>
  </si>
  <si>
    <t>Availability of Spectrum Relocation Funding to provide a Coordination Portal Capability</t>
  </si>
  <si>
    <t>The coordination process for wireless licensees will include a requirement to perform interference analyses based on wireless build-out plans.  This coordination effort will be conducted through a DOC web-based portal capability, which will require time to develop and implement.  Any delay in receipt of funds will induce delays in development of the portal.</t>
  </si>
  <si>
    <t>Coordination</t>
  </si>
  <si>
    <t xml:space="preserve">DoD anticipates that it will take DOC 39 months to develop the coordination portal.   Any delay of the coordination portal development may affect DoD’s ability to support coordination.
 </t>
  </si>
  <si>
    <t>Follow-on System Schedule and Operational Capability</t>
  </si>
  <si>
    <t>If NOAA encounters delays or failures in follow-on weather satellite systems, then reliance on legacy GOES and POES systems must be sustained for DoD operations and resource protection.</t>
  </si>
  <si>
    <t>General Funding</t>
  </si>
  <si>
    <t>One of the primary factors that could limit the implementation of this transition is the actual receipt of funding from the 1695-1710 MHz auction to execute this plan.  In general, USAF transition efforts will initiate upon receipt of the funds, not prior to or at the conclusion of the auction, and will be executed by  subject matter experts as appropriate.  Once funding has been received by these entities, the timeline noted in Tab C will become the baseline transition timeline for when the USAF will begin coordination with auction winners to allow for temporary geographic sharing pursuant to an applicable sharing coordination process.</t>
  </si>
  <si>
    <t>Incumbent Support</t>
  </si>
  <si>
    <t>Incumbents will support interference testing to determine feasibility of co-existence and necessary equipment alterations, and they will support as necessary to address interference issues.</t>
  </si>
  <si>
    <t>Protection Distances</t>
  </si>
  <si>
    <t>Adequate protection distances based on CSMAC analyses need to be established for all affected AF systems.  Failure to establish such distances could hinder implementation of the transition plan.</t>
  </si>
  <si>
    <t>Sensitive Information that is not releasable to the public is included in the Transition Plan</t>
  </si>
  <si>
    <t>In accordance with 47 USC 929 - National Security and Other Sensitive Information, the Service Secretary  has determined that public  release of the information marked as sensitive/FOUO, taken in the aggregate as presented in this TP would reveal sensitive national security information. Witholding the sensitive information has no impact on fulfillment of this transition plan as the protection areas already identified are inclusive.  The information deemed sensitive is: Tab Frequencies [Upper Band Limit (MHz) (if appl), Emission Bandwidth (20 dB) (MHz), Rx IF Bandwidth (3 dB), System Name, Authorized Area of Operation, Tx Latitude and Longitude, Rx Latitude and Longitude, and Alternate Frequency Assignment (MHz)], and 
Tab Notes, as applicable.</t>
  </si>
  <si>
    <t>Spectrum Monitoring Equipment</t>
  </si>
  <si>
    <t xml:space="preserve">The Air Force cannot implement and execute this transition plan without spectrum monitoring systems at our installations.       </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</si>
  <si>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</si>
  <si>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</si>
  <si>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</si>
  <si>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</si>
  <si>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</si>
  <si>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</si>
  <si>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</si>
  <si>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</si>
  <si>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</si>
  <si>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</si>
  <si>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</si>
  <si>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</si>
  <si>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</si>
  <si>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</si>
  <si>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</si>
  <si>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</si>
  <si>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</si>
  <si>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</si>
  <si>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</si>
  <si>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</si>
  <si>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AF-NSP-1                 </t>
  </si>
  <si>
    <t>AF METSAT 2</t>
  </si>
  <si>
    <t>1687.1</t>
  </si>
  <si>
    <t>*****</t>
  </si>
  <si>
    <t>MetSat</t>
  </si>
  <si>
    <t>Hickam AFB, HI</t>
  </si>
  <si>
    <t>SPC</t>
  </si>
  <si>
    <t>xxxxxxx</t>
  </si>
  <si>
    <t>xxxxxxxx</t>
  </si>
  <si>
    <t>HI</t>
  </si>
  <si>
    <t>N/A</t>
  </si>
  <si>
    <t>HI Hickam AFB</t>
  </si>
  <si>
    <t>Indefinite</t>
  </si>
  <si>
    <t xml:space="preserve">AF-NSP-10                </t>
  </si>
  <si>
    <t>AF METSAT 4</t>
  </si>
  <si>
    <t>1701.3</t>
  </si>
  <si>
    <t>Andersen AFB, GU</t>
  </si>
  <si>
    <t>GU</t>
  </si>
  <si>
    <t>GU Andersen AFB</t>
  </si>
  <si>
    <t xml:space="preserve">AF-NSP-11                </t>
  </si>
  <si>
    <t>1707</t>
  </si>
  <si>
    <t xml:space="preserve">AF-NSP-12                </t>
  </si>
  <si>
    <t>AF METSAT 3</t>
  </si>
  <si>
    <t>Elmendorf AFB, AK</t>
  </si>
  <si>
    <t>AK</t>
  </si>
  <si>
    <t>AK Elmendorf AFB</t>
  </si>
  <si>
    <t xml:space="preserve">AF-NSP-13                </t>
  </si>
  <si>
    <t xml:space="preserve">AF-NSP-14                </t>
  </si>
  <si>
    <t xml:space="preserve">AF-NSP-15                </t>
  </si>
  <si>
    <t xml:space="preserve">AF-NSP-16                </t>
  </si>
  <si>
    <t xml:space="preserve">AF-NSP-2                 </t>
  </si>
  <si>
    <t xml:space="preserve">AF-NSP-3                 </t>
  </si>
  <si>
    <t xml:space="preserve">AF-NSP-4                 </t>
  </si>
  <si>
    <t xml:space="preserve">AF-NSP-5                 </t>
  </si>
  <si>
    <t xml:space="preserve">AF-NSP-6                 </t>
  </si>
  <si>
    <t xml:space="preserve">AF-NSP-7                 </t>
  </si>
  <si>
    <t xml:space="preserve">AF-NSP-8                 </t>
  </si>
  <si>
    <t xml:space="preserve">AF-NSP-9                 </t>
  </si>
  <si>
    <t xml:space="preserve">C050518-AF-1             </t>
  </si>
  <si>
    <t>AF METSAT 1</t>
  </si>
  <si>
    <t>1685.7</t>
  </si>
  <si>
    <t>4.22</t>
  </si>
  <si>
    <t>Offutt AFB, NE</t>
  </si>
  <si>
    <t>000000N</t>
  </si>
  <si>
    <t>0750000W</t>
  </si>
  <si>
    <t>NE</t>
  </si>
  <si>
    <t>NE Omaha - Offutt AFB</t>
  </si>
  <si>
    <t xml:space="preserve">C050518-AF-2             </t>
  </si>
  <si>
    <t xml:space="preserve">C050518-AF-3             </t>
  </si>
  <si>
    <t xml:space="preserve">C050518-AF-4             </t>
  </si>
  <si>
    <t xml:space="preserve">C050518-AF-5             </t>
  </si>
  <si>
    <t xml:space="preserve">C860054-AF-1             </t>
  </si>
  <si>
    <t>1698</t>
  </si>
  <si>
    <t>5.34</t>
  </si>
  <si>
    <t xml:space="preserve">C860054-AF-2             </t>
  </si>
  <si>
    <t xml:space="preserve">C860054-AF-3             </t>
  </si>
  <si>
    <t xml:space="preserve">C860054-AF-4             </t>
  </si>
  <si>
    <t xml:space="preserve">C860054-AF-5             </t>
  </si>
  <si>
    <t xml:space="preserve">C860054-AF-6             </t>
  </si>
  <si>
    <t xml:space="preserve">C860055-AF-1             </t>
  </si>
  <si>
    <t>1702.5</t>
  </si>
  <si>
    <t xml:space="preserve">C860055-AF-2             </t>
  </si>
  <si>
    <t xml:space="preserve">C860055-AF-3             </t>
  </si>
  <si>
    <t xml:space="preserve">C860055-AF-4             </t>
  </si>
  <si>
    <t xml:space="preserve">C860055-AF-5             </t>
  </si>
  <si>
    <t xml:space="preserve">C860055-AF-6             </t>
  </si>
  <si>
    <t xml:space="preserve">C860056-AF-1             </t>
  </si>
  <si>
    <t xml:space="preserve">C860056-AF-2             </t>
  </si>
  <si>
    <t xml:space="preserve">C860056-AF-3             </t>
  </si>
  <si>
    <t xml:space="preserve">C860056-AF-4             </t>
  </si>
  <si>
    <t xml:space="preserve">C860056-AF-5             </t>
  </si>
  <si>
    <t xml:space="preserve">C860056-AF-6             </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</si>
  <si>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</si>
  <si>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</si>
  <si>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</si>
  <si>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</si>
  <si>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</si>
  <si>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</si>
  <si>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</si>
  <si>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</si>
  <si>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</si>
  <si>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</si>
  <si>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</si>
  <si>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1695-1710 MHz Portal (ITS)</t>
  </si>
  <si>
    <t xml:space="preserve">NOAA managed portal development and operation is estimated to cost $20 million over 10 years.  The DoD share of this cost is one-third ($6.67 million).  The Air Force share of the DoD cost is one-third ($2.22 million).  </t>
  </si>
  <si>
    <t>AF Implementation and Oversight</t>
  </si>
  <si>
    <t>AF cost for analysis, coordination, and financial reporting.</t>
  </si>
  <si>
    <t xml:space="preserve">Revised technical solution for Monitoring Capability.  (See Note Rev 2)  No change in cost. </t>
  </si>
  <si>
    <t>Revised technical solution for Monitoring Capability (See Note Rev 2).  As a result, the original approved cost of $13,691,380M was reduced to $6,699,991M</t>
  </si>
  <si>
    <t>Revised technical solution for Monitoring Capability (See Note Rev 2).  As a result, the original approved cost of $18,423,013M was reduced to $6,699,991M</t>
  </si>
  <si>
    <t>Revised technical solution for Monitoring Capability (See Note Rev 2).  As a result, the original approved cost of $27,900,689M was reduced to $6,917,848M</t>
  </si>
  <si>
    <t>AF METSAT Pre-Auction</t>
  </si>
  <si>
    <t xml:space="preserve">The revised Air Force technical solution for transitioning to indefinite sharing while protecting AF METSAT sites is $35,084,350, not including the $100K originally requested for pre-auction reimbursement. </t>
  </si>
  <si>
    <t>Monitoring Hub</t>
  </si>
  <si>
    <t>Revised Air Force approach entails a Monitoring Hub at the contractor facility in King of Prussia, PA.  (See Note Rev 2).  As a result, the original approved cost of $19,707,370M was reduced to $5,612,522M</t>
  </si>
  <si>
    <t>Sequestration</t>
  </si>
  <si>
    <t>Total</t>
  </si>
  <si>
    <t>Submitted: 12/10/2018</t>
  </si>
  <si>
    <t>Approved: 12/10/2018</t>
  </si>
  <si>
    <t>First Name</t>
  </si>
  <si>
    <t>Last Name</t>
  </si>
  <si>
    <t>Office/Title</t>
  </si>
  <si>
    <t>Phone Number</t>
  </si>
  <si>
    <t>E-mail</t>
  </si>
  <si>
    <t>Alternate Contact</t>
  </si>
  <si>
    <t>Francisco</t>
  </si>
  <si>
    <t>Balbuena</t>
  </si>
  <si>
    <t>Air Force Spectrum Management Office</t>
  </si>
  <si>
    <t>301-225-3745</t>
  </si>
  <si>
    <t>francisco.balbuena_guzman.1@us.af.mil</t>
  </si>
  <si>
    <t>Kenneth</t>
  </si>
  <si>
    <t>Stowe</t>
  </si>
  <si>
    <t>301-225-3725</t>
  </si>
  <si>
    <t>kenneth.stowe.1@us.af.mil</t>
  </si>
  <si>
    <t>Primary Contact</t>
  </si>
  <si>
    <t>Thu</t>
  </si>
  <si>
    <t>Luu</t>
  </si>
  <si>
    <t>301-225-3848</t>
  </si>
  <si>
    <t>Thu.Luu@us.af.mil</t>
  </si>
  <si>
    <t>Dai</t>
  </si>
  <si>
    <t>Ngo</t>
  </si>
  <si>
    <t>301-225-3711</t>
  </si>
  <si>
    <t>dai.ngo@us.af.mil</t>
  </si>
  <si>
    <t>Responsible Officer</t>
  </si>
  <si>
    <t xml:space="preserve">Air Force Spectrum Management Office </t>
  </si>
  <si>
    <t>Table</t>
  </si>
  <si>
    <t>Row</t>
  </si>
  <si>
    <t>Column</t>
  </si>
  <si>
    <t>Agency Marking</t>
  </si>
  <si>
    <t>Reference</t>
  </si>
  <si>
    <t>Frequencies</t>
  </si>
  <si>
    <t>Emission Bandwidth</t>
  </si>
  <si>
    <t>U//FOUO</t>
  </si>
  <si>
    <t>Per Table 1 of DoDI 5230.24, reasons for assigning Distribution Statement B on technical documents includes Operations Security "to protect information and technical data that may be observed by adversary intelligence systems and to determine what indicators hostile intelligence systems may obtain that could be interpreted or assembled to derive critical information in time to be useful to adversaries" DoDI 5230.24.</t>
  </si>
  <si>
    <t>Notes</t>
  </si>
  <si>
    <t xml:space="preserve">AF-METSAT-1: </t>
  </si>
  <si>
    <t>Note Text</t>
  </si>
  <si>
    <t>AF-METSAT-2</t>
  </si>
  <si>
    <t>Factor Name</t>
  </si>
  <si>
    <t>Factor Description</t>
  </si>
  <si>
    <t>Development of Coordination Guidelines For Federal Agencies and Industry</t>
  </si>
  <si>
    <t xml:space="preserve">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any early entry by licensees as well as for the long term sharing coordination that will be required. </t>
  </si>
  <si>
    <t>Federal Communications Commission (FCC) band allocation rules development and adoption</t>
  </si>
  <si>
    <t xml:space="preserve">The allocation for and use of this band by non-federal fixed and mobile users will require the development of specific technical rules governing non-federal operations, such that sharing of the band between federal and non-federal users is feasible and jointly successful. These rules must be adopted prior to the auction of the 1695-1710 MHz band such that potential licensees are fully aware of the requirements that they must comply with to begin operations in the band.   </t>
  </si>
  <si>
    <t>Note Name</t>
  </si>
  <si>
    <t>AF-METSAT</t>
  </si>
  <si>
    <t>Frequencies Tab, the “N/A” denotes that no value was listed in the frequency assignment</t>
  </si>
  <si>
    <t>AF-METSAT-2 thru AF-5</t>
  </si>
  <si>
    <t>OMB approved AF Transition Plan change to no longer follow NOAA solution. AF-2 through AF-5 will be used to install monitoring and interference mitigation solutions at the sites including maintenance &amp; support.</t>
  </si>
  <si>
    <t xml:space="preserve">AF-METSAT-2a:  </t>
  </si>
  <si>
    <t>USAF-MET-3 30 MHz receive passband, 17 ft geo antenna</t>
  </si>
  <si>
    <t xml:space="preserve">AF-METSAT-2b:  </t>
  </si>
  <si>
    <t>USAF-MET-4 30 MHz receive passband, 16 ft geo antenna</t>
  </si>
  <si>
    <t xml:space="preserve">AF-METSAT-2c:  </t>
  </si>
  <si>
    <t>USAF-MET-12  MTSAT-HRIT (Japan), 16 ft geo antenna</t>
  </si>
  <si>
    <t xml:space="preserve">AF-METSAT-2d:  </t>
  </si>
  <si>
    <t>USAF-MET-13 MTSAT-HRIT (Japan), 17 ft geo antenna</t>
  </si>
  <si>
    <t>AF-METSAT-3:</t>
  </si>
  <si>
    <t>USAF-MET-5 30 MHz receive passband, 17 ft geo antenna</t>
  </si>
  <si>
    <t>AF-METSAT-4a:</t>
  </si>
  <si>
    <t>USAF-MET-10 10 ft polar antenna</t>
  </si>
  <si>
    <t>AF-METSAT-4b:</t>
  </si>
  <si>
    <t>USAF-MET-11  3 m polar antenna</t>
  </si>
  <si>
    <t>AF-METSAT-4c:</t>
  </si>
  <si>
    <t>USAF-MET-14 MTSAT-HRIT (Japan), 10 ft geo antenna</t>
  </si>
  <si>
    <t>AF-METSAT-4d:</t>
  </si>
  <si>
    <t>USAF-MET-15 MTSAT-HRIT (Japan), 17 ft geo antenna</t>
  </si>
  <si>
    <t>AF-METSAT-4e:</t>
  </si>
  <si>
    <t>USAF-MET-10  EUMETSAT, 10 ft polar antenna</t>
  </si>
  <si>
    <t>AF-METSAT-4f:</t>
  </si>
  <si>
    <t>USAF-MET-11  EUMETSAT, 3 m polar antenna</t>
  </si>
  <si>
    <t>Rev 2</t>
  </si>
  <si>
    <t xml:space="preserve">Note:  AF has determined the NOAA RF Monitoring solution is more robust than required for the affected MARK IV-B systems. Hence, AF has proposed an alternate technical solution for monitoring at AF METSAT 1-4 (aka Systems AF 1-4) locations and an AF Monitoring Hub (aka System AF 5) at lab facility.  (Ref:  DOD CIO Memo dated 2 May 2018, Subject: Department of Defense 1695-1710 MHz Transition Plan Update, with Revised Attachment)  OMB approved the alternate technical proposal in an email from Christian I. Bale, EOP/OMB, dated August 9, 2018, Subject: OMB Approval: Spectrum Transition Plan Update for AF 2-5. The new approved costs for AF 2-5 are $6,699,991, $6,699,991, $6,917,848 and $5,612,522 respectively.  The revised technical solution for transitioning to indefinite sharing while protecting AF METSAT sites is $35,084,350 (includes costs of AF 1-5, 7 &amp; 9), not including the $100K (AF 6) originally requested for pre-auction reimbursement, bringing the revised approved cost to $35,184,350.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</si>
</sst>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amily val="2"/>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zoomScaleNormal="100" workbookViewId="0">
      <selection activeCell="E10" sqref="E10"/>
    </sheetView>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21" customHeight="1"/>
    <row r="4" spans="1:7" ht="16.149999999999999" customHeight="1"/>
    <row r="5" spans="1:7" ht="33" customHeight="1">
      <c r="A5" s="25" t="s">
        <v>137</v>
      </c>
    </row>
    <row r="6" spans="1:7" ht="31.9" customHeight="1">
      <c r="A6" s="26" t="s">
        <v>138</v>
      </c>
      <c r="B6" s="12"/>
    </row>
    <row r="7" spans="1:7" ht="21.6" customHeight="1">
      <c r="A7" s="2"/>
      <c r="B7" s="13"/>
    </row>
    <row r="8" spans="1:7" ht="21.6" customHeight="1">
      <c r="A8" s="14"/>
      <c r="B8" s="15"/>
    </row>
    <row r="9" spans="1:7" ht="21.6" customHeight="1">
      <c r="A9" s="16"/>
      <c r="B9" s="4" t="s">
        <v>139</v>
      </c>
      <c r="C9" s="4" t="s">
        <v>140</v>
      </c>
      <c r="D9" s="4" t="s">
        <v>141</v>
      </c>
      <c r="E9" s="4" t="s">
        <v>142</v>
      </c>
      <c r="F9" s="4" t="s">
        <v>143</v>
      </c>
      <c r="G9" s="17"/>
    </row>
    <row r="10" spans="1:7" ht="43.35" customHeight="1">
      <c r="A10" s="16" t="s">
        <v>144</v>
      </c>
      <c r="B10" s="6" t="s">
        <v>145</v>
      </c>
      <c r="C10" s="6" t="s">
        <v>146</v>
      </c>
      <c r="D10" s="6" t="s">
        <v>147</v>
      </c>
      <c r="E10" s="6" t="s">
        <v>148</v>
      </c>
      <c r="F10" s="27" t="s">
        <v>149</v>
      </c>
      <c r="G10" s="17"/>
    </row>
    <row r="11" spans="1:7" ht="43.35" customHeight="1">
      <c r="A11" s="16" t="s">
        <v>144</v>
      </c>
      <c r="B11" s="6" t="s">
        <v>150</v>
      </c>
      <c r="C11" s="6" t="s">
        <v>151</v>
      </c>
      <c r="D11" s="6" t="s">
        <v>147</v>
      </c>
      <c r="E11" s="6" t="s">
        <v>152</v>
      </c>
      <c r="F11" s="6" t="s">
        <v>153</v>
      </c>
      <c r="G11" s="17"/>
    </row>
    <row r="12" spans="1:7" ht="43.35" customHeight="1">
      <c r="A12" s="16" t="s">
        <v>154</v>
      </c>
      <c r="B12" s="6" t="s">
        <v>155</v>
      </c>
      <c r="C12" s="6" t="s">
        <v>156</v>
      </c>
      <c r="D12" s="6" t="s">
        <v>147</v>
      </c>
      <c r="E12" s="6" t="s">
        <v>157</v>
      </c>
      <c r="F12" s="6" t="s">
        <v>158</v>
      </c>
      <c r="G12" s="17"/>
    </row>
    <row r="13" spans="1:7" ht="43.35" customHeight="1">
      <c r="A13" s="16" t="s">
        <v>144</v>
      </c>
      <c r="B13" s="6" t="s">
        <v>159</v>
      </c>
      <c r="C13" s="6" t="s">
        <v>160</v>
      </c>
      <c r="D13" s="6" t="s">
        <v>147</v>
      </c>
      <c r="E13" s="6" t="s">
        <v>161</v>
      </c>
      <c r="F13" s="6" t="s">
        <v>162</v>
      </c>
      <c r="G13" s="17"/>
    </row>
    <row r="14" spans="1:7" ht="42.75" customHeight="1">
      <c r="A14" s="31" t="s">
        <v>163</v>
      </c>
      <c r="B14" s="11" t="s">
        <v>155</v>
      </c>
      <c r="C14" s="11" t="s">
        <v>156</v>
      </c>
      <c r="D14" s="11" t="s">
        <v>164</v>
      </c>
      <c r="E14" s="11" t="s">
        <v>157</v>
      </c>
      <c r="F14" s="11" t="s">
        <v>158</v>
      </c>
    </row>
    <row r="15" spans="1:7" ht="41.25" customHeight="1">
      <c r="A15" s="31"/>
      <c r="B15" s="11"/>
      <c r="C15" s="11"/>
      <c r="D15" s="11"/>
      <c r="F15" s="11"/>
    </row>
    <row r="16" spans="1:7" ht="43.5" customHeight="1">
      <c r="A16" s="31"/>
      <c r="B16" s="11"/>
      <c r="C16" s="11"/>
      <c r="D16" s="11"/>
      <c r="F16" s="11"/>
    </row>
    <row r="17" spans="1:6" ht="44.25" customHeight="1">
      <c r="A17" s="31"/>
      <c r="B17" s="11"/>
      <c r="C17" s="11"/>
      <c r="D17" s="11"/>
      <c r="F17" s="11"/>
    </row>
    <row r="18" spans="1:6" ht="41.25" customHeight="1">
      <c r="A18" s="31"/>
      <c r="B18" s="11"/>
      <c r="C18" s="11"/>
      <c r="D18" s="11"/>
      <c r="F18" s="11"/>
    </row>
    <row r="19" spans="1:6" ht="21.6" customHeight="1">
      <c r="B19" s="11"/>
      <c r="C19" s="11"/>
      <c r="D19" s="11"/>
      <c r="F19" s="11"/>
    </row>
  </sheetData>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DOD\AF  1695-1710 (Rev. 2)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Ruler="0" view="pageLayout" zoomScaleNormal="100" workbookViewId="0">
      <selection activeCell="E3" sqref="E3"/>
    </sheetView>
  </sheetViews>
  <sheetFormatPr defaultColWidth="9.140625" defaultRowHeight="15"/>
  <cols>
    <col min="1" max="1" width="12.7109375" style="22" customWidth="1"/>
    <col min="2" max="2" width="25.7109375" style="22" customWidth="1"/>
    <col min="3" max="4" width="10.140625" style="18" customWidth="1"/>
    <col min="5" max="6" width="10.28515625" style="18" customWidth="1"/>
    <col min="7" max="7" width="11.7109375" style="18" customWidth="1"/>
    <col min="8" max="8" width="10.85546875" style="18" customWidth="1"/>
    <col min="9" max="9" width="11" style="18" customWidth="1"/>
    <col min="10" max="10" width="11.28515625" style="18" customWidth="1"/>
    <col min="11" max="11" width="12.42578125" style="18" customWidth="1"/>
    <col min="12" max="12" width="9.140625" style="18" customWidth="1"/>
    <col min="13" max="13" width="10.85546875" style="18" customWidth="1"/>
    <col min="14" max="14" width="11" style="18" customWidth="1"/>
    <col min="15" max="15" width="17.5703125" style="18" customWidth="1"/>
    <col min="16" max="16" width="36.7109375" style="18" customWidth="1"/>
    <col min="17" max="17" width="14.28515625" style="18" customWidth="1"/>
    <col min="18" max="18" width="11" style="18" customWidth="1"/>
    <col min="19" max="19" width="11.28515625" style="18" customWidth="1"/>
    <col min="20" max="20" width="11.42578125" style="18" customWidth="1"/>
    <col min="21" max="23" width="9.140625" style="22" customWidth="1"/>
    <col min="24" max="16384" width="9.140625" style="22"/>
  </cols>
  <sheetData>
    <row r="1" spans="1:20" ht="87.75" customHeight="1">
      <c r="A1" s="3" t="s">
        <v>20</v>
      </c>
      <c r="B1" s="3" t="s">
        <v>21</v>
      </c>
      <c r="C1" s="3" t="s">
        <v>22</v>
      </c>
      <c r="D1" s="3" t="s">
        <v>23</v>
      </c>
      <c r="E1" s="3" t="s">
        <v>24</v>
      </c>
      <c r="F1" s="3" t="s">
        <v>25</v>
      </c>
      <c r="G1" s="3" t="s">
        <v>26</v>
      </c>
      <c r="H1" s="3" t="s">
        <v>27</v>
      </c>
      <c r="I1" s="3" t="s">
        <v>28</v>
      </c>
      <c r="J1" s="3" t="s">
        <v>29</v>
      </c>
      <c r="K1" s="3" t="s">
        <v>30</v>
      </c>
      <c r="L1" s="3" t="s">
        <v>31</v>
      </c>
      <c r="M1" s="3" t="s">
        <v>32</v>
      </c>
      <c r="N1" s="3" t="s">
        <v>33</v>
      </c>
      <c r="O1" s="3" t="s">
        <v>34</v>
      </c>
      <c r="P1" s="3" t="s">
        <v>35</v>
      </c>
      <c r="Q1" s="3" t="s">
        <v>36</v>
      </c>
      <c r="R1" s="3" t="s">
        <v>37</v>
      </c>
      <c r="S1" s="3" t="s">
        <v>38</v>
      </c>
      <c r="T1" s="3" t="s">
        <v>39</v>
      </c>
    </row>
    <row r="2" spans="1:20" ht="30">
      <c r="A2" s="22" t="s">
        <v>40</v>
      </c>
      <c r="B2" s="22" t="s">
        <v>41</v>
      </c>
      <c r="C2" s="18" t="s">
        <v>42</v>
      </c>
      <c r="E2" s="18" t="s">
        <v>43</v>
      </c>
      <c r="F2" s="18" t="s">
        <v>43</v>
      </c>
      <c r="G2" s="18" t="s">
        <v>44</v>
      </c>
      <c r="H2" s="18" t="s">
        <v>45</v>
      </c>
      <c r="I2" s="18" t="s">
        <v>46</v>
      </c>
      <c r="J2" s="18" t="s">
        <v>47</v>
      </c>
      <c r="K2" s="18" t="s">
        <v>48</v>
      </c>
      <c r="L2" s="18" t="s">
        <v>49</v>
      </c>
      <c r="M2" s="18" t="s">
        <v>43</v>
      </c>
      <c r="N2" s="18" t="s">
        <v>43</v>
      </c>
      <c r="O2" s="18" t="s">
        <v>50</v>
      </c>
      <c r="P2" s="18" t="s">
        <v>51</v>
      </c>
      <c r="Q2" s="18" t="s">
        <v>52</v>
      </c>
      <c r="R2" s="18">
        <v>39</v>
      </c>
    </row>
    <row r="3" spans="1:20" ht="30">
      <c r="A3" s="22" t="s">
        <v>53</v>
      </c>
      <c r="B3" s="23" t="s">
        <v>54</v>
      </c>
      <c r="C3" s="24" t="s">
        <v>55</v>
      </c>
      <c r="E3" s="18" t="s">
        <v>43</v>
      </c>
      <c r="F3" s="18" t="s">
        <v>43</v>
      </c>
      <c r="G3" s="18" t="s">
        <v>44</v>
      </c>
      <c r="H3" s="18" t="s">
        <v>56</v>
      </c>
      <c r="I3" s="18" t="s">
        <v>46</v>
      </c>
      <c r="J3" s="18" t="s">
        <v>47</v>
      </c>
      <c r="K3" s="18" t="s">
        <v>48</v>
      </c>
      <c r="L3" s="18" t="s">
        <v>57</v>
      </c>
      <c r="M3" s="18" t="s">
        <v>43</v>
      </c>
      <c r="N3" s="18" t="s">
        <v>43</v>
      </c>
      <c r="O3" s="18" t="s">
        <v>50</v>
      </c>
      <c r="P3" s="18" t="s">
        <v>58</v>
      </c>
      <c r="Q3" s="18" t="s">
        <v>52</v>
      </c>
      <c r="R3" s="18">
        <v>39</v>
      </c>
    </row>
    <row r="4" spans="1:20" ht="30">
      <c r="A4" s="22" t="s">
        <v>59</v>
      </c>
      <c r="B4" s="22" t="s">
        <v>41</v>
      </c>
      <c r="C4" s="24" t="s">
        <v>60</v>
      </c>
      <c r="E4" s="18" t="s">
        <v>43</v>
      </c>
      <c r="F4" s="18" t="s">
        <v>43</v>
      </c>
      <c r="G4" s="18" t="s">
        <v>44</v>
      </c>
      <c r="H4" s="18" t="s">
        <v>45</v>
      </c>
      <c r="I4" s="18" t="s">
        <v>46</v>
      </c>
      <c r="J4" s="18" t="s">
        <v>47</v>
      </c>
      <c r="K4" s="18" t="s">
        <v>48</v>
      </c>
      <c r="L4" s="18" t="s">
        <v>49</v>
      </c>
      <c r="M4" s="18" t="s">
        <v>43</v>
      </c>
      <c r="N4" s="18" t="s">
        <v>43</v>
      </c>
      <c r="O4" s="18" t="s">
        <v>50</v>
      </c>
      <c r="P4" s="18" t="s">
        <v>51</v>
      </c>
      <c r="Q4" s="18" t="s">
        <v>52</v>
      </c>
      <c r="R4" s="18">
        <v>39</v>
      </c>
    </row>
    <row r="5" spans="1:20" ht="30">
      <c r="A5" s="22" t="s">
        <v>61</v>
      </c>
      <c r="B5" s="22" t="s">
        <v>62</v>
      </c>
      <c r="C5" s="24" t="s">
        <v>60</v>
      </c>
      <c r="E5" s="18" t="s">
        <v>43</v>
      </c>
      <c r="F5" s="18" t="s">
        <v>43</v>
      </c>
      <c r="G5" s="18" t="s">
        <v>44</v>
      </c>
      <c r="H5" s="18" t="s">
        <v>63</v>
      </c>
      <c r="I5" s="18" t="s">
        <v>46</v>
      </c>
      <c r="J5" s="18" t="s">
        <v>47</v>
      </c>
      <c r="K5" s="18" t="s">
        <v>48</v>
      </c>
      <c r="L5" s="18" t="s">
        <v>64</v>
      </c>
      <c r="M5" s="18" t="s">
        <v>43</v>
      </c>
      <c r="N5" s="18" t="s">
        <v>43</v>
      </c>
      <c r="O5" s="18" t="s">
        <v>50</v>
      </c>
      <c r="P5" s="18" t="s">
        <v>65</v>
      </c>
      <c r="Q5" s="18" t="s">
        <v>52</v>
      </c>
      <c r="R5" s="18">
        <v>39</v>
      </c>
    </row>
    <row r="6" spans="1:20" ht="30">
      <c r="A6" s="22" t="s">
        <v>66</v>
      </c>
      <c r="B6" s="23" t="s">
        <v>62</v>
      </c>
      <c r="C6" s="18" t="s">
        <v>60</v>
      </c>
      <c r="E6" s="18" t="s">
        <v>43</v>
      </c>
      <c r="F6" s="18" t="s">
        <v>43</v>
      </c>
      <c r="G6" s="18" t="s">
        <v>44</v>
      </c>
      <c r="H6" s="18" t="s">
        <v>63</v>
      </c>
      <c r="I6" s="18" t="s">
        <v>46</v>
      </c>
      <c r="J6" s="18" t="s">
        <v>47</v>
      </c>
      <c r="K6" s="18" t="s">
        <v>48</v>
      </c>
      <c r="L6" s="18" t="s">
        <v>64</v>
      </c>
      <c r="M6" s="18" t="s">
        <v>43</v>
      </c>
      <c r="N6" s="18" t="s">
        <v>43</v>
      </c>
      <c r="O6" s="18" t="s">
        <v>50</v>
      </c>
      <c r="P6" s="18" t="s">
        <v>65</v>
      </c>
      <c r="Q6" s="18" t="s">
        <v>52</v>
      </c>
      <c r="R6" s="18">
        <v>39</v>
      </c>
    </row>
    <row r="7" spans="1:20" ht="30">
      <c r="A7" s="22" t="s">
        <v>67</v>
      </c>
      <c r="B7" s="22" t="s">
        <v>62</v>
      </c>
      <c r="C7" s="18" t="s">
        <v>60</v>
      </c>
      <c r="E7" s="18" t="s">
        <v>43</v>
      </c>
      <c r="F7" s="18" t="s">
        <v>43</v>
      </c>
      <c r="G7" s="18" t="s">
        <v>44</v>
      </c>
      <c r="H7" s="18" t="s">
        <v>63</v>
      </c>
      <c r="I7" s="18" t="s">
        <v>46</v>
      </c>
      <c r="J7" s="18" t="s">
        <v>47</v>
      </c>
      <c r="K7" s="18" t="s">
        <v>48</v>
      </c>
      <c r="L7" s="18" t="s">
        <v>64</v>
      </c>
      <c r="M7" s="18" t="s">
        <v>43</v>
      </c>
      <c r="N7" s="18" t="s">
        <v>43</v>
      </c>
      <c r="O7" s="18" t="s">
        <v>50</v>
      </c>
      <c r="P7" s="18" t="s">
        <v>65</v>
      </c>
      <c r="Q7" s="18" t="s">
        <v>52</v>
      </c>
      <c r="R7" s="18">
        <v>39</v>
      </c>
    </row>
    <row r="8" spans="1:20" ht="30">
      <c r="A8" s="22" t="s">
        <v>68</v>
      </c>
      <c r="B8" s="22" t="s">
        <v>54</v>
      </c>
      <c r="C8" s="18" t="s">
        <v>60</v>
      </c>
      <c r="E8" s="18" t="s">
        <v>43</v>
      </c>
      <c r="F8" s="18" t="s">
        <v>43</v>
      </c>
      <c r="G8" s="18" t="s">
        <v>44</v>
      </c>
      <c r="H8" s="18" t="s">
        <v>56</v>
      </c>
      <c r="I8" s="18" t="s">
        <v>46</v>
      </c>
      <c r="J8" s="18" t="s">
        <v>47</v>
      </c>
      <c r="K8" s="18" t="s">
        <v>48</v>
      </c>
      <c r="L8" s="18" t="s">
        <v>57</v>
      </c>
      <c r="M8" s="18" t="s">
        <v>43</v>
      </c>
      <c r="N8" s="18" t="s">
        <v>43</v>
      </c>
      <c r="O8" s="18" t="s">
        <v>50</v>
      </c>
      <c r="P8" s="18" t="s">
        <v>58</v>
      </c>
      <c r="Q8" s="18" t="s">
        <v>52</v>
      </c>
      <c r="R8" s="18">
        <v>39</v>
      </c>
    </row>
    <row r="9" spans="1:20" ht="30">
      <c r="A9" s="22" t="s">
        <v>69</v>
      </c>
      <c r="B9" s="22" t="s">
        <v>54</v>
      </c>
      <c r="C9" s="18" t="s">
        <v>60</v>
      </c>
      <c r="E9" s="18" t="s">
        <v>43</v>
      </c>
      <c r="F9" s="18" t="s">
        <v>43</v>
      </c>
      <c r="G9" s="18" t="s">
        <v>44</v>
      </c>
      <c r="H9" s="18" t="s">
        <v>56</v>
      </c>
      <c r="I9" s="18" t="s">
        <v>46</v>
      </c>
      <c r="J9" s="18" t="s">
        <v>47</v>
      </c>
      <c r="K9" s="18" t="s">
        <v>48</v>
      </c>
      <c r="L9" s="18" t="s">
        <v>57</v>
      </c>
      <c r="M9" s="18" t="s">
        <v>43</v>
      </c>
      <c r="N9" s="18" t="s">
        <v>43</v>
      </c>
      <c r="O9" s="18" t="s">
        <v>50</v>
      </c>
      <c r="P9" s="18" t="s">
        <v>58</v>
      </c>
      <c r="Q9" s="18" t="s">
        <v>52</v>
      </c>
      <c r="R9" s="18">
        <v>39</v>
      </c>
    </row>
    <row r="10" spans="1:20" ht="30">
      <c r="A10" s="22" t="s">
        <v>70</v>
      </c>
      <c r="B10" s="22" t="s">
        <v>41</v>
      </c>
      <c r="C10" s="18" t="s">
        <v>42</v>
      </c>
      <c r="E10" s="18" t="s">
        <v>43</v>
      </c>
      <c r="F10" s="18" t="s">
        <v>43</v>
      </c>
      <c r="G10" s="18" t="s">
        <v>44</v>
      </c>
      <c r="H10" s="18" t="s">
        <v>45</v>
      </c>
      <c r="I10" s="18" t="s">
        <v>46</v>
      </c>
      <c r="J10" s="18" t="s">
        <v>47</v>
      </c>
      <c r="K10" s="18" t="s">
        <v>48</v>
      </c>
      <c r="L10" s="18" t="s">
        <v>49</v>
      </c>
      <c r="M10" s="18" t="s">
        <v>43</v>
      </c>
      <c r="N10" s="18" t="s">
        <v>43</v>
      </c>
      <c r="O10" s="18" t="s">
        <v>50</v>
      </c>
      <c r="P10" s="18" t="s">
        <v>51</v>
      </c>
      <c r="Q10" s="18" t="s">
        <v>52</v>
      </c>
      <c r="R10" s="18">
        <v>39</v>
      </c>
    </row>
    <row r="11" spans="1:20" ht="30">
      <c r="A11" s="22" t="s">
        <v>71</v>
      </c>
      <c r="B11" s="22" t="s">
        <v>54</v>
      </c>
      <c r="C11" s="18" t="s">
        <v>42</v>
      </c>
      <c r="E11" s="18" t="s">
        <v>43</v>
      </c>
      <c r="F11" s="18" t="s">
        <v>43</v>
      </c>
      <c r="G11" s="18" t="s">
        <v>44</v>
      </c>
      <c r="H11" s="18" t="s">
        <v>56</v>
      </c>
      <c r="I11" s="18" t="s">
        <v>46</v>
      </c>
      <c r="J11" s="18" t="s">
        <v>47</v>
      </c>
      <c r="K11" s="18" t="s">
        <v>48</v>
      </c>
      <c r="L11" s="18" t="s">
        <v>57</v>
      </c>
      <c r="M11" s="18" t="s">
        <v>43</v>
      </c>
      <c r="N11" s="18" t="s">
        <v>43</v>
      </c>
      <c r="O11" s="18" t="s">
        <v>50</v>
      </c>
      <c r="P11" s="18" t="s">
        <v>58</v>
      </c>
      <c r="Q11" s="18" t="s">
        <v>52</v>
      </c>
      <c r="R11" s="18">
        <v>39</v>
      </c>
    </row>
    <row r="12" spans="1:20" ht="30">
      <c r="A12" s="22" t="s">
        <v>72</v>
      </c>
      <c r="B12" s="22" t="s">
        <v>54</v>
      </c>
      <c r="C12" s="18" t="s">
        <v>42</v>
      </c>
      <c r="E12" s="18" t="s">
        <v>43</v>
      </c>
      <c r="F12" s="18" t="s">
        <v>43</v>
      </c>
      <c r="G12" s="18" t="s">
        <v>44</v>
      </c>
      <c r="H12" s="18" t="s">
        <v>56</v>
      </c>
      <c r="I12" s="18" t="s">
        <v>46</v>
      </c>
      <c r="J12" s="18" t="s">
        <v>47</v>
      </c>
      <c r="K12" s="18" t="s">
        <v>48</v>
      </c>
      <c r="L12" s="18" t="s">
        <v>57</v>
      </c>
      <c r="M12" s="18" t="s">
        <v>43</v>
      </c>
      <c r="N12" s="18" t="s">
        <v>43</v>
      </c>
      <c r="O12" s="18" t="s">
        <v>50</v>
      </c>
      <c r="P12" s="18" t="s">
        <v>58</v>
      </c>
      <c r="Q12" s="18" t="s">
        <v>52</v>
      </c>
      <c r="R12" s="18">
        <v>39</v>
      </c>
    </row>
    <row r="13" spans="1:20" ht="30">
      <c r="A13" s="22" t="s">
        <v>73</v>
      </c>
      <c r="B13" s="22" t="s">
        <v>41</v>
      </c>
      <c r="C13" s="18" t="s">
        <v>55</v>
      </c>
      <c r="E13" s="18" t="s">
        <v>43</v>
      </c>
      <c r="F13" s="18" t="s">
        <v>43</v>
      </c>
      <c r="G13" s="18" t="s">
        <v>44</v>
      </c>
      <c r="H13" s="18" t="s">
        <v>45</v>
      </c>
      <c r="I13" s="18" t="s">
        <v>46</v>
      </c>
      <c r="J13" s="18" t="s">
        <v>47</v>
      </c>
      <c r="K13" s="18" t="s">
        <v>48</v>
      </c>
      <c r="L13" s="18" t="s">
        <v>49</v>
      </c>
      <c r="M13" s="18" t="s">
        <v>43</v>
      </c>
      <c r="N13" s="18" t="s">
        <v>43</v>
      </c>
      <c r="O13" s="18" t="s">
        <v>50</v>
      </c>
      <c r="P13" s="18" t="s">
        <v>51</v>
      </c>
      <c r="Q13" s="18" t="s">
        <v>52</v>
      </c>
      <c r="R13" s="18">
        <v>39</v>
      </c>
    </row>
    <row r="14" spans="1:20" ht="30">
      <c r="A14" s="22" t="s">
        <v>74</v>
      </c>
      <c r="B14" s="22" t="s">
        <v>62</v>
      </c>
      <c r="C14" s="18" t="s">
        <v>55</v>
      </c>
      <c r="E14" s="18" t="s">
        <v>43</v>
      </c>
      <c r="F14" s="18" t="s">
        <v>43</v>
      </c>
      <c r="G14" s="18" t="s">
        <v>44</v>
      </c>
      <c r="H14" s="18" t="s">
        <v>63</v>
      </c>
      <c r="I14" s="18" t="s">
        <v>46</v>
      </c>
      <c r="J14" s="18" t="s">
        <v>47</v>
      </c>
      <c r="K14" s="18" t="s">
        <v>48</v>
      </c>
      <c r="L14" s="18" t="s">
        <v>64</v>
      </c>
      <c r="M14" s="18" t="s">
        <v>43</v>
      </c>
      <c r="N14" s="18" t="s">
        <v>43</v>
      </c>
      <c r="O14" s="18" t="s">
        <v>50</v>
      </c>
      <c r="P14" s="18" t="s">
        <v>65</v>
      </c>
      <c r="Q14" s="18" t="s">
        <v>52</v>
      </c>
      <c r="R14" s="18">
        <v>39</v>
      </c>
    </row>
    <row r="15" spans="1:20" ht="30">
      <c r="A15" s="22" t="s">
        <v>75</v>
      </c>
      <c r="B15" s="22" t="s">
        <v>62</v>
      </c>
      <c r="C15" s="18" t="s">
        <v>55</v>
      </c>
      <c r="E15" s="18" t="s">
        <v>43</v>
      </c>
      <c r="F15" s="18" t="s">
        <v>43</v>
      </c>
      <c r="G15" s="18" t="s">
        <v>44</v>
      </c>
      <c r="H15" s="18" t="s">
        <v>63</v>
      </c>
      <c r="I15" s="18" t="s">
        <v>46</v>
      </c>
      <c r="J15" s="18" t="s">
        <v>47</v>
      </c>
      <c r="K15" s="18" t="s">
        <v>48</v>
      </c>
      <c r="L15" s="18" t="s">
        <v>64</v>
      </c>
      <c r="M15" s="18" t="s">
        <v>43</v>
      </c>
      <c r="N15" s="18" t="s">
        <v>43</v>
      </c>
      <c r="O15" s="18" t="s">
        <v>50</v>
      </c>
      <c r="P15" s="18" t="s">
        <v>65</v>
      </c>
      <c r="Q15" s="18" t="s">
        <v>52</v>
      </c>
      <c r="R15" s="18">
        <v>39</v>
      </c>
    </row>
    <row r="16" spans="1:20" ht="30">
      <c r="A16" s="22" t="s">
        <v>76</v>
      </c>
      <c r="B16" s="22" t="s">
        <v>62</v>
      </c>
      <c r="C16" s="18" t="s">
        <v>55</v>
      </c>
      <c r="E16" s="18" t="s">
        <v>43</v>
      </c>
      <c r="F16" s="18" t="s">
        <v>43</v>
      </c>
      <c r="G16" s="18" t="s">
        <v>44</v>
      </c>
      <c r="H16" s="18" t="s">
        <v>63</v>
      </c>
      <c r="I16" s="18" t="s">
        <v>46</v>
      </c>
      <c r="J16" s="18" t="s">
        <v>47</v>
      </c>
      <c r="K16" s="18" t="s">
        <v>48</v>
      </c>
      <c r="L16" s="18" t="s">
        <v>64</v>
      </c>
      <c r="M16" s="18" t="s">
        <v>43</v>
      </c>
      <c r="N16" s="18" t="s">
        <v>43</v>
      </c>
      <c r="O16" s="18" t="s">
        <v>50</v>
      </c>
      <c r="P16" s="18" t="s">
        <v>65</v>
      </c>
      <c r="Q16" s="18" t="s">
        <v>52</v>
      </c>
      <c r="R16" s="18">
        <v>39</v>
      </c>
    </row>
    <row r="17" spans="1:18" ht="30">
      <c r="A17" s="22" t="s">
        <v>77</v>
      </c>
      <c r="B17" s="22" t="s">
        <v>54</v>
      </c>
      <c r="C17" s="18" t="s">
        <v>55</v>
      </c>
      <c r="E17" s="18" t="s">
        <v>43</v>
      </c>
      <c r="F17" s="18" t="s">
        <v>43</v>
      </c>
      <c r="G17" s="18" t="s">
        <v>44</v>
      </c>
      <c r="H17" s="18" t="s">
        <v>56</v>
      </c>
      <c r="I17" s="18" t="s">
        <v>46</v>
      </c>
      <c r="J17" s="18" t="s">
        <v>47</v>
      </c>
      <c r="K17" s="18" t="s">
        <v>48</v>
      </c>
      <c r="L17" s="18" t="s">
        <v>57</v>
      </c>
      <c r="M17" s="18" t="s">
        <v>43</v>
      </c>
      <c r="N17" s="18" t="s">
        <v>43</v>
      </c>
      <c r="O17" s="18" t="s">
        <v>50</v>
      </c>
      <c r="P17" s="18" t="s">
        <v>58</v>
      </c>
      <c r="Q17" s="18" t="s">
        <v>52</v>
      </c>
      <c r="R17" s="18">
        <v>39</v>
      </c>
    </row>
    <row r="18" spans="1:18" ht="30">
      <c r="A18" s="22" t="s">
        <v>78</v>
      </c>
      <c r="B18" s="22" t="s">
        <v>79</v>
      </c>
      <c r="C18" s="18" t="s">
        <v>80</v>
      </c>
      <c r="E18" s="18" t="s">
        <v>81</v>
      </c>
      <c r="F18" s="18" t="s">
        <v>43</v>
      </c>
      <c r="G18" s="18" t="s">
        <v>44</v>
      </c>
      <c r="H18" s="18" t="s">
        <v>82</v>
      </c>
      <c r="I18" s="18" t="s">
        <v>46</v>
      </c>
      <c r="J18" s="18" t="s">
        <v>83</v>
      </c>
      <c r="K18" s="18" t="s">
        <v>84</v>
      </c>
      <c r="L18" s="18" t="s">
        <v>85</v>
      </c>
      <c r="M18" s="18" t="s">
        <v>43</v>
      </c>
      <c r="N18" s="18" t="s">
        <v>43</v>
      </c>
      <c r="O18" s="18" t="s">
        <v>50</v>
      </c>
      <c r="P18" s="18" t="s">
        <v>86</v>
      </c>
      <c r="Q18" s="18" t="s">
        <v>52</v>
      </c>
      <c r="R18" s="18">
        <v>39</v>
      </c>
    </row>
    <row r="19" spans="1:18" ht="30">
      <c r="A19" s="22" t="s">
        <v>87</v>
      </c>
      <c r="B19" s="22" t="s">
        <v>79</v>
      </c>
      <c r="C19" s="18" t="s">
        <v>80</v>
      </c>
      <c r="E19" s="18" t="s">
        <v>81</v>
      </c>
      <c r="F19" s="18" t="s">
        <v>43</v>
      </c>
      <c r="G19" s="18" t="s">
        <v>44</v>
      </c>
      <c r="H19" s="18" t="s">
        <v>82</v>
      </c>
      <c r="I19" s="18" t="s">
        <v>46</v>
      </c>
      <c r="J19" s="18" t="s">
        <v>83</v>
      </c>
      <c r="K19" s="18" t="s">
        <v>84</v>
      </c>
      <c r="L19" s="18" t="s">
        <v>85</v>
      </c>
      <c r="M19" s="18" t="s">
        <v>43</v>
      </c>
      <c r="N19" s="18" t="s">
        <v>43</v>
      </c>
      <c r="O19" s="18" t="s">
        <v>50</v>
      </c>
      <c r="P19" s="18" t="s">
        <v>86</v>
      </c>
      <c r="Q19" s="18" t="s">
        <v>52</v>
      </c>
      <c r="R19" s="18">
        <v>39</v>
      </c>
    </row>
    <row r="20" spans="1:18" ht="30">
      <c r="A20" s="22" t="s">
        <v>88</v>
      </c>
      <c r="B20" s="22" t="s">
        <v>41</v>
      </c>
      <c r="C20" s="18" t="s">
        <v>80</v>
      </c>
      <c r="E20" s="18" t="s">
        <v>81</v>
      </c>
      <c r="F20" s="18" t="s">
        <v>43</v>
      </c>
      <c r="G20" s="18" t="s">
        <v>44</v>
      </c>
      <c r="H20" s="18" t="s">
        <v>45</v>
      </c>
      <c r="I20" s="18" t="s">
        <v>46</v>
      </c>
      <c r="J20" s="18" t="s">
        <v>83</v>
      </c>
      <c r="K20" s="18" t="s">
        <v>84</v>
      </c>
      <c r="L20" s="18" t="s">
        <v>49</v>
      </c>
      <c r="M20" s="18" t="s">
        <v>43</v>
      </c>
      <c r="N20" s="18" t="s">
        <v>43</v>
      </c>
      <c r="O20" s="18" t="s">
        <v>50</v>
      </c>
      <c r="P20" s="18" t="s">
        <v>51</v>
      </c>
      <c r="Q20" s="18" t="s">
        <v>52</v>
      </c>
      <c r="R20" s="18">
        <v>39</v>
      </c>
    </row>
    <row r="21" spans="1:18" ht="30">
      <c r="A21" s="22" t="s">
        <v>89</v>
      </c>
      <c r="B21" s="22" t="s">
        <v>41</v>
      </c>
      <c r="C21" s="18" t="s">
        <v>80</v>
      </c>
      <c r="E21" s="18" t="s">
        <v>81</v>
      </c>
      <c r="F21" s="18" t="s">
        <v>43</v>
      </c>
      <c r="G21" s="18" t="s">
        <v>44</v>
      </c>
      <c r="H21" s="18" t="s">
        <v>45</v>
      </c>
      <c r="I21" s="18" t="s">
        <v>46</v>
      </c>
      <c r="J21" s="18" t="s">
        <v>83</v>
      </c>
      <c r="K21" s="18" t="s">
        <v>84</v>
      </c>
      <c r="L21" s="18" t="s">
        <v>49</v>
      </c>
      <c r="M21" s="18" t="s">
        <v>43</v>
      </c>
      <c r="N21" s="18" t="s">
        <v>43</v>
      </c>
      <c r="O21" s="18" t="s">
        <v>50</v>
      </c>
      <c r="P21" s="18" t="s">
        <v>51</v>
      </c>
      <c r="Q21" s="18" t="s">
        <v>52</v>
      </c>
      <c r="R21" s="18">
        <v>39</v>
      </c>
    </row>
    <row r="22" spans="1:18" ht="30">
      <c r="A22" s="22" t="s">
        <v>90</v>
      </c>
      <c r="B22" s="22" t="s">
        <v>62</v>
      </c>
      <c r="C22" s="18" t="s">
        <v>80</v>
      </c>
      <c r="E22" s="18" t="s">
        <v>81</v>
      </c>
      <c r="F22" s="18" t="s">
        <v>43</v>
      </c>
      <c r="G22" s="18" t="s">
        <v>44</v>
      </c>
      <c r="H22" s="18" t="s">
        <v>63</v>
      </c>
      <c r="I22" s="18" t="s">
        <v>46</v>
      </c>
      <c r="J22" s="18" t="s">
        <v>83</v>
      </c>
      <c r="K22" s="18" t="s">
        <v>84</v>
      </c>
      <c r="L22" s="18" t="s">
        <v>64</v>
      </c>
      <c r="M22" s="18" t="s">
        <v>43</v>
      </c>
      <c r="N22" s="18" t="s">
        <v>43</v>
      </c>
      <c r="O22" s="18" t="s">
        <v>50</v>
      </c>
      <c r="P22" s="18" t="s">
        <v>65</v>
      </c>
      <c r="Q22" s="18" t="s">
        <v>52</v>
      </c>
      <c r="R22" s="18">
        <v>39</v>
      </c>
    </row>
    <row r="23" spans="1:18" ht="30">
      <c r="A23" s="22" t="s">
        <v>91</v>
      </c>
      <c r="B23" s="22" t="s">
        <v>41</v>
      </c>
      <c r="C23" s="18" t="s">
        <v>92</v>
      </c>
      <c r="E23" s="18" t="s">
        <v>93</v>
      </c>
      <c r="F23" s="18" t="s">
        <v>43</v>
      </c>
      <c r="G23" s="18" t="s">
        <v>44</v>
      </c>
      <c r="H23" s="18" t="s">
        <v>45</v>
      </c>
      <c r="I23" s="18" t="s">
        <v>46</v>
      </c>
      <c r="J23" s="18" t="s">
        <v>47</v>
      </c>
      <c r="K23" s="18" t="s">
        <v>48</v>
      </c>
      <c r="L23" s="18" t="s">
        <v>49</v>
      </c>
      <c r="M23" s="18" t="s">
        <v>43</v>
      </c>
      <c r="N23" s="18" t="s">
        <v>43</v>
      </c>
      <c r="O23" s="18" t="s">
        <v>50</v>
      </c>
      <c r="P23" s="18" t="s">
        <v>51</v>
      </c>
      <c r="Q23" s="18" t="s">
        <v>52</v>
      </c>
      <c r="R23" s="18">
        <v>39</v>
      </c>
    </row>
    <row r="24" spans="1:18" ht="30">
      <c r="A24" s="22" t="s">
        <v>94</v>
      </c>
      <c r="B24" s="22" t="s">
        <v>62</v>
      </c>
      <c r="C24" s="18" t="s">
        <v>92</v>
      </c>
      <c r="E24" s="18" t="s">
        <v>93</v>
      </c>
      <c r="F24" s="18" t="s">
        <v>43</v>
      </c>
      <c r="G24" s="18" t="s">
        <v>44</v>
      </c>
      <c r="H24" s="18" t="s">
        <v>63</v>
      </c>
      <c r="I24" s="18" t="s">
        <v>46</v>
      </c>
      <c r="J24" s="18" t="s">
        <v>47</v>
      </c>
      <c r="K24" s="18" t="s">
        <v>48</v>
      </c>
      <c r="L24" s="18" t="s">
        <v>64</v>
      </c>
      <c r="M24" s="18" t="s">
        <v>43</v>
      </c>
      <c r="N24" s="18" t="s">
        <v>43</v>
      </c>
      <c r="O24" s="18" t="s">
        <v>50</v>
      </c>
      <c r="P24" s="18" t="s">
        <v>65</v>
      </c>
      <c r="Q24" s="18" t="s">
        <v>52</v>
      </c>
      <c r="R24" s="18">
        <v>39</v>
      </c>
    </row>
    <row r="25" spans="1:18" ht="30">
      <c r="A25" s="22" t="s">
        <v>95</v>
      </c>
      <c r="B25" s="22" t="s">
        <v>62</v>
      </c>
      <c r="C25" s="18" t="s">
        <v>92</v>
      </c>
      <c r="E25" s="18" t="s">
        <v>93</v>
      </c>
      <c r="F25" s="18" t="s">
        <v>43</v>
      </c>
      <c r="G25" s="18" t="s">
        <v>44</v>
      </c>
      <c r="H25" s="18" t="s">
        <v>63</v>
      </c>
      <c r="I25" s="18" t="s">
        <v>46</v>
      </c>
      <c r="J25" s="18" t="s">
        <v>47</v>
      </c>
      <c r="K25" s="18" t="s">
        <v>48</v>
      </c>
      <c r="L25" s="18" t="s">
        <v>64</v>
      </c>
      <c r="M25" s="18" t="s">
        <v>43</v>
      </c>
      <c r="N25" s="18" t="s">
        <v>43</v>
      </c>
      <c r="O25" s="18" t="s">
        <v>50</v>
      </c>
      <c r="P25" s="18" t="s">
        <v>65</v>
      </c>
      <c r="Q25" s="18" t="s">
        <v>52</v>
      </c>
      <c r="R25" s="18">
        <v>39</v>
      </c>
    </row>
    <row r="26" spans="1:18" ht="30">
      <c r="A26" s="22" t="s">
        <v>96</v>
      </c>
      <c r="B26" s="22" t="s">
        <v>62</v>
      </c>
      <c r="C26" s="18" t="s">
        <v>92</v>
      </c>
      <c r="E26" s="18" t="s">
        <v>93</v>
      </c>
      <c r="F26" s="18" t="s">
        <v>43</v>
      </c>
      <c r="G26" s="18" t="s">
        <v>44</v>
      </c>
      <c r="H26" s="18" t="s">
        <v>63</v>
      </c>
      <c r="I26" s="18" t="s">
        <v>46</v>
      </c>
      <c r="J26" s="18" t="s">
        <v>47</v>
      </c>
      <c r="K26" s="18" t="s">
        <v>48</v>
      </c>
      <c r="L26" s="18" t="s">
        <v>64</v>
      </c>
      <c r="M26" s="18" t="s">
        <v>43</v>
      </c>
      <c r="N26" s="18" t="s">
        <v>43</v>
      </c>
      <c r="O26" s="18" t="s">
        <v>50</v>
      </c>
      <c r="P26" s="18" t="s">
        <v>65</v>
      </c>
      <c r="Q26" s="18" t="s">
        <v>52</v>
      </c>
      <c r="R26" s="18">
        <v>39</v>
      </c>
    </row>
    <row r="27" spans="1:18" ht="30">
      <c r="A27" s="22" t="s">
        <v>97</v>
      </c>
      <c r="B27" s="22" t="s">
        <v>54</v>
      </c>
      <c r="C27" s="18" t="s">
        <v>92</v>
      </c>
      <c r="E27" s="18" t="s">
        <v>93</v>
      </c>
      <c r="F27" s="18" t="s">
        <v>43</v>
      </c>
      <c r="G27" s="18" t="s">
        <v>44</v>
      </c>
      <c r="H27" s="18" t="s">
        <v>56</v>
      </c>
      <c r="I27" s="18" t="s">
        <v>46</v>
      </c>
      <c r="J27" s="18" t="s">
        <v>47</v>
      </c>
      <c r="K27" s="18" t="s">
        <v>48</v>
      </c>
      <c r="L27" s="18" t="s">
        <v>57</v>
      </c>
      <c r="M27" s="18" t="s">
        <v>43</v>
      </c>
      <c r="N27" s="18" t="s">
        <v>43</v>
      </c>
      <c r="O27" s="18" t="s">
        <v>50</v>
      </c>
      <c r="P27" s="18" t="s">
        <v>58</v>
      </c>
      <c r="Q27" s="18" t="s">
        <v>52</v>
      </c>
      <c r="R27" s="18">
        <v>39</v>
      </c>
    </row>
    <row r="28" spans="1:18" ht="30">
      <c r="A28" s="22" t="s">
        <v>98</v>
      </c>
      <c r="B28" s="22" t="s">
        <v>54</v>
      </c>
      <c r="C28" s="18" t="s">
        <v>92</v>
      </c>
      <c r="E28" s="18" t="s">
        <v>93</v>
      </c>
      <c r="F28" s="18" t="s">
        <v>43</v>
      </c>
      <c r="G28" s="18" t="s">
        <v>44</v>
      </c>
      <c r="H28" s="18" t="s">
        <v>56</v>
      </c>
      <c r="I28" s="18" t="s">
        <v>46</v>
      </c>
      <c r="J28" s="18" t="s">
        <v>47</v>
      </c>
      <c r="K28" s="18" t="s">
        <v>48</v>
      </c>
      <c r="L28" s="18" t="s">
        <v>57</v>
      </c>
      <c r="M28" s="18" t="s">
        <v>43</v>
      </c>
      <c r="N28" s="18" t="s">
        <v>43</v>
      </c>
      <c r="O28" s="18" t="s">
        <v>50</v>
      </c>
      <c r="P28" s="18" t="s">
        <v>58</v>
      </c>
      <c r="Q28" s="18" t="s">
        <v>52</v>
      </c>
      <c r="R28" s="18">
        <v>39</v>
      </c>
    </row>
    <row r="29" spans="1:18" ht="30">
      <c r="A29" s="22" t="s">
        <v>99</v>
      </c>
      <c r="B29" s="22" t="s">
        <v>41</v>
      </c>
      <c r="C29" s="18" t="s">
        <v>100</v>
      </c>
      <c r="E29" s="18" t="s">
        <v>93</v>
      </c>
      <c r="F29" s="18" t="s">
        <v>43</v>
      </c>
      <c r="G29" s="18" t="s">
        <v>44</v>
      </c>
      <c r="H29" s="18" t="s">
        <v>45</v>
      </c>
      <c r="I29" s="18" t="s">
        <v>46</v>
      </c>
      <c r="J29" s="18" t="s">
        <v>47</v>
      </c>
      <c r="K29" s="18" t="s">
        <v>48</v>
      </c>
      <c r="L29" s="18" t="s">
        <v>49</v>
      </c>
      <c r="M29" s="18" t="s">
        <v>43</v>
      </c>
      <c r="N29" s="18" t="s">
        <v>43</v>
      </c>
      <c r="O29" s="18" t="s">
        <v>50</v>
      </c>
      <c r="P29" s="18" t="s">
        <v>51</v>
      </c>
      <c r="Q29" s="18" t="s">
        <v>52</v>
      </c>
      <c r="R29" s="18">
        <v>39</v>
      </c>
    </row>
    <row r="30" spans="1:18" ht="30">
      <c r="A30" s="22" t="s">
        <v>101</v>
      </c>
      <c r="B30" s="22" t="s">
        <v>62</v>
      </c>
      <c r="C30" s="18" t="s">
        <v>100</v>
      </c>
      <c r="E30" s="18" t="s">
        <v>93</v>
      </c>
      <c r="F30" s="18" t="s">
        <v>43</v>
      </c>
      <c r="G30" s="18" t="s">
        <v>44</v>
      </c>
      <c r="H30" s="18" t="s">
        <v>63</v>
      </c>
      <c r="I30" s="18" t="s">
        <v>46</v>
      </c>
      <c r="J30" s="18" t="s">
        <v>47</v>
      </c>
      <c r="K30" s="18" t="s">
        <v>48</v>
      </c>
      <c r="L30" s="18" t="s">
        <v>64</v>
      </c>
      <c r="M30" s="18" t="s">
        <v>43</v>
      </c>
      <c r="N30" s="18" t="s">
        <v>43</v>
      </c>
      <c r="O30" s="18" t="s">
        <v>50</v>
      </c>
      <c r="P30" s="18" t="s">
        <v>65</v>
      </c>
      <c r="Q30" s="18" t="s">
        <v>52</v>
      </c>
      <c r="R30" s="18">
        <v>39</v>
      </c>
    </row>
    <row r="31" spans="1:18" ht="30">
      <c r="A31" s="22" t="s">
        <v>102</v>
      </c>
      <c r="B31" s="22" t="s">
        <v>62</v>
      </c>
      <c r="C31" s="18" t="s">
        <v>100</v>
      </c>
      <c r="E31" s="18" t="s">
        <v>93</v>
      </c>
      <c r="F31" s="18" t="s">
        <v>43</v>
      </c>
      <c r="G31" s="18" t="s">
        <v>44</v>
      </c>
      <c r="H31" s="18" t="s">
        <v>63</v>
      </c>
      <c r="I31" s="18" t="s">
        <v>46</v>
      </c>
      <c r="J31" s="18" t="s">
        <v>47</v>
      </c>
      <c r="K31" s="18" t="s">
        <v>48</v>
      </c>
      <c r="L31" s="18" t="s">
        <v>64</v>
      </c>
      <c r="M31" s="18" t="s">
        <v>43</v>
      </c>
      <c r="N31" s="18" t="s">
        <v>43</v>
      </c>
      <c r="O31" s="18" t="s">
        <v>50</v>
      </c>
      <c r="P31" s="18" t="s">
        <v>65</v>
      </c>
      <c r="Q31" s="18" t="s">
        <v>52</v>
      </c>
      <c r="R31" s="18">
        <v>39</v>
      </c>
    </row>
    <row r="32" spans="1:18" ht="30">
      <c r="A32" s="22" t="s">
        <v>103</v>
      </c>
      <c r="B32" s="22" t="s">
        <v>62</v>
      </c>
      <c r="C32" s="18" t="s">
        <v>100</v>
      </c>
      <c r="E32" s="18" t="s">
        <v>93</v>
      </c>
      <c r="F32" s="18" t="s">
        <v>43</v>
      </c>
      <c r="G32" s="18" t="s">
        <v>44</v>
      </c>
      <c r="H32" s="18" t="s">
        <v>63</v>
      </c>
      <c r="I32" s="18" t="s">
        <v>46</v>
      </c>
      <c r="J32" s="18" t="s">
        <v>47</v>
      </c>
      <c r="K32" s="18" t="s">
        <v>48</v>
      </c>
      <c r="L32" s="18" t="s">
        <v>64</v>
      </c>
      <c r="M32" s="18" t="s">
        <v>43</v>
      </c>
      <c r="N32" s="18" t="s">
        <v>43</v>
      </c>
      <c r="O32" s="18" t="s">
        <v>50</v>
      </c>
      <c r="P32" s="18" t="s">
        <v>65</v>
      </c>
      <c r="Q32" s="18" t="s">
        <v>52</v>
      </c>
      <c r="R32" s="18">
        <v>39</v>
      </c>
    </row>
    <row r="33" spans="1:18" ht="30">
      <c r="A33" s="22" t="s">
        <v>104</v>
      </c>
      <c r="B33" s="22" t="s">
        <v>54</v>
      </c>
      <c r="C33" s="18" t="s">
        <v>100</v>
      </c>
      <c r="E33" s="18" t="s">
        <v>93</v>
      </c>
      <c r="F33" s="18" t="s">
        <v>43</v>
      </c>
      <c r="G33" s="18" t="s">
        <v>44</v>
      </c>
      <c r="H33" s="18" t="s">
        <v>56</v>
      </c>
      <c r="I33" s="18" t="s">
        <v>46</v>
      </c>
      <c r="J33" s="18" t="s">
        <v>47</v>
      </c>
      <c r="K33" s="18" t="s">
        <v>48</v>
      </c>
      <c r="L33" s="18" t="s">
        <v>57</v>
      </c>
      <c r="M33" s="18" t="s">
        <v>43</v>
      </c>
      <c r="N33" s="18" t="s">
        <v>43</v>
      </c>
      <c r="O33" s="18" t="s">
        <v>50</v>
      </c>
      <c r="P33" s="18" t="s">
        <v>58</v>
      </c>
      <c r="Q33" s="18" t="s">
        <v>52</v>
      </c>
      <c r="R33" s="18">
        <v>39</v>
      </c>
    </row>
    <row r="34" spans="1:18" ht="30">
      <c r="A34" s="22" t="s">
        <v>105</v>
      </c>
      <c r="B34" s="22" t="s">
        <v>54</v>
      </c>
      <c r="C34" s="18" t="s">
        <v>100</v>
      </c>
      <c r="E34" s="18" t="s">
        <v>93</v>
      </c>
      <c r="F34" s="18" t="s">
        <v>43</v>
      </c>
      <c r="G34" s="18" t="s">
        <v>44</v>
      </c>
      <c r="H34" s="18" t="s">
        <v>56</v>
      </c>
      <c r="I34" s="18" t="s">
        <v>46</v>
      </c>
      <c r="J34" s="18" t="s">
        <v>47</v>
      </c>
      <c r="K34" s="18" t="s">
        <v>48</v>
      </c>
      <c r="L34" s="18" t="s">
        <v>57</v>
      </c>
      <c r="M34" s="18" t="s">
        <v>43</v>
      </c>
      <c r="N34" s="18" t="s">
        <v>43</v>
      </c>
      <c r="O34" s="18" t="s">
        <v>50</v>
      </c>
      <c r="P34" s="18" t="s">
        <v>58</v>
      </c>
      <c r="Q34" s="18" t="s">
        <v>52</v>
      </c>
      <c r="R34" s="18">
        <v>39</v>
      </c>
    </row>
    <row r="35" spans="1:18" ht="30">
      <c r="A35" s="22" t="s">
        <v>106</v>
      </c>
      <c r="B35" s="22" t="s">
        <v>41</v>
      </c>
      <c r="C35" s="18" t="s">
        <v>60</v>
      </c>
      <c r="E35" s="18" t="s">
        <v>93</v>
      </c>
      <c r="F35" s="18" t="s">
        <v>43</v>
      </c>
      <c r="G35" s="18" t="s">
        <v>44</v>
      </c>
      <c r="H35" s="18" t="s">
        <v>45</v>
      </c>
      <c r="I35" s="18" t="s">
        <v>46</v>
      </c>
      <c r="J35" s="18" t="s">
        <v>47</v>
      </c>
      <c r="K35" s="18" t="s">
        <v>48</v>
      </c>
      <c r="L35" s="18" t="s">
        <v>49</v>
      </c>
      <c r="M35" s="18" t="s">
        <v>43</v>
      </c>
      <c r="N35" s="18" t="s">
        <v>43</v>
      </c>
      <c r="O35" s="18" t="s">
        <v>50</v>
      </c>
      <c r="P35" s="18" t="s">
        <v>51</v>
      </c>
      <c r="Q35" s="18" t="s">
        <v>52</v>
      </c>
      <c r="R35" s="18">
        <v>39</v>
      </c>
    </row>
    <row r="36" spans="1:18" ht="30">
      <c r="A36" s="22" t="s">
        <v>107</v>
      </c>
      <c r="B36" s="22" t="s">
        <v>62</v>
      </c>
      <c r="C36" s="18" t="s">
        <v>60</v>
      </c>
      <c r="E36" s="18" t="s">
        <v>93</v>
      </c>
      <c r="F36" s="18" t="s">
        <v>43</v>
      </c>
      <c r="G36" s="18" t="s">
        <v>44</v>
      </c>
      <c r="H36" s="18" t="s">
        <v>63</v>
      </c>
      <c r="I36" s="18" t="s">
        <v>46</v>
      </c>
      <c r="J36" s="18" t="s">
        <v>47</v>
      </c>
      <c r="K36" s="18" t="s">
        <v>48</v>
      </c>
      <c r="L36" s="18" t="s">
        <v>64</v>
      </c>
      <c r="M36" s="18" t="s">
        <v>43</v>
      </c>
      <c r="N36" s="18" t="s">
        <v>43</v>
      </c>
      <c r="O36" s="18" t="s">
        <v>50</v>
      </c>
      <c r="P36" s="18" t="s">
        <v>65</v>
      </c>
      <c r="Q36" s="18" t="s">
        <v>52</v>
      </c>
      <c r="R36" s="18">
        <v>39</v>
      </c>
    </row>
    <row r="37" spans="1:18" ht="30">
      <c r="A37" s="22" t="s">
        <v>108</v>
      </c>
      <c r="B37" s="22" t="s">
        <v>62</v>
      </c>
      <c r="C37" s="18" t="s">
        <v>60</v>
      </c>
      <c r="E37" s="18" t="s">
        <v>93</v>
      </c>
      <c r="F37" s="18" t="s">
        <v>43</v>
      </c>
      <c r="G37" s="18" t="s">
        <v>44</v>
      </c>
      <c r="H37" s="18" t="s">
        <v>63</v>
      </c>
      <c r="I37" s="18" t="s">
        <v>46</v>
      </c>
      <c r="J37" s="18" t="s">
        <v>47</v>
      </c>
      <c r="K37" s="18" t="s">
        <v>48</v>
      </c>
      <c r="L37" s="18" t="s">
        <v>64</v>
      </c>
      <c r="M37" s="18" t="s">
        <v>43</v>
      </c>
      <c r="N37" s="18" t="s">
        <v>43</v>
      </c>
      <c r="O37" s="18" t="s">
        <v>50</v>
      </c>
      <c r="P37" s="18" t="s">
        <v>65</v>
      </c>
      <c r="Q37" s="18" t="s">
        <v>52</v>
      </c>
      <c r="R37" s="18">
        <v>39</v>
      </c>
    </row>
    <row r="38" spans="1:18" ht="30">
      <c r="A38" s="22" t="s">
        <v>109</v>
      </c>
      <c r="B38" s="22" t="s">
        <v>62</v>
      </c>
      <c r="C38" s="18" t="s">
        <v>60</v>
      </c>
      <c r="E38" s="18" t="s">
        <v>93</v>
      </c>
      <c r="F38" s="18" t="s">
        <v>43</v>
      </c>
      <c r="G38" s="18" t="s">
        <v>44</v>
      </c>
      <c r="H38" s="18" t="s">
        <v>63</v>
      </c>
      <c r="I38" s="18" t="s">
        <v>46</v>
      </c>
      <c r="J38" s="18" t="s">
        <v>47</v>
      </c>
      <c r="K38" s="18" t="s">
        <v>48</v>
      </c>
      <c r="L38" s="18" t="s">
        <v>64</v>
      </c>
      <c r="M38" s="18" t="s">
        <v>43</v>
      </c>
      <c r="N38" s="18" t="s">
        <v>43</v>
      </c>
      <c r="O38" s="18" t="s">
        <v>50</v>
      </c>
      <c r="P38" s="18" t="s">
        <v>65</v>
      </c>
      <c r="Q38" s="18" t="s">
        <v>52</v>
      </c>
      <c r="R38" s="18">
        <v>39</v>
      </c>
    </row>
    <row r="39" spans="1:18" ht="30">
      <c r="A39" s="22" t="s">
        <v>110</v>
      </c>
      <c r="B39" s="22" t="s">
        <v>54</v>
      </c>
      <c r="C39" s="18" t="s">
        <v>60</v>
      </c>
      <c r="E39" s="18" t="s">
        <v>93</v>
      </c>
      <c r="F39" s="18" t="s">
        <v>43</v>
      </c>
      <c r="G39" s="18" t="s">
        <v>44</v>
      </c>
      <c r="H39" s="18" t="s">
        <v>56</v>
      </c>
      <c r="I39" s="18" t="s">
        <v>46</v>
      </c>
      <c r="J39" s="18" t="s">
        <v>47</v>
      </c>
      <c r="K39" s="18" t="s">
        <v>48</v>
      </c>
      <c r="L39" s="18" t="s">
        <v>57</v>
      </c>
      <c r="M39" s="18" t="s">
        <v>43</v>
      </c>
      <c r="N39" s="18" t="s">
        <v>43</v>
      </c>
      <c r="O39" s="18" t="s">
        <v>50</v>
      </c>
      <c r="P39" s="18" t="s">
        <v>58</v>
      </c>
      <c r="Q39" s="18" t="s">
        <v>52</v>
      </c>
      <c r="R39" s="18">
        <v>39</v>
      </c>
    </row>
    <row r="40" spans="1:18" ht="30">
      <c r="A40" s="22" t="s">
        <v>111</v>
      </c>
      <c r="B40" s="22" t="s">
        <v>54</v>
      </c>
      <c r="C40" s="18" t="s">
        <v>60</v>
      </c>
      <c r="E40" s="18" t="s">
        <v>93</v>
      </c>
      <c r="F40" s="18" t="s">
        <v>43</v>
      </c>
      <c r="G40" s="18" t="s">
        <v>44</v>
      </c>
      <c r="H40" s="18" t="s">
        <v>56</v>
      </c>
      <c r="I40" s="18" t="s">
        <v>46</v>
      </c>
      <c r="J40" s="18" t="s">
        <v>47</v>
      </c>
      <c r="K40" s="18" t="s">
        <v>48</v>
      </c>
      <c r="L40" s="18" t="s">
        <v>57</v>
      </c>
      <c r="M40" s="18" t="s">
        <v>43</v>
      </c>
      <c r="N40" s="18" t="s">
        <v>43</v>
      </c>
      <c r="O40" s="18" t="s">
        <v>50</v>
      </c>
      <c r="P40" s="18" t="s">
        <v>58</v>
      </c>
      <c r="Q40" s="18" t="s">
        <v>52</v>
      </c>
      <c r="R40" s="18">
        <v>39</v>
      </c>
    </row>
  </sheetData>
  <printOptions horizontalCentered="1"/>
  <pageMargins left="0.5" right="0.5" top="0.95" bottom="0.5" header="0.3" footer="0.3"/>
  <pageSetup scale="88" pageOrder="overThenDown" orientation="landscape" r:id="rId1"/>
  <headerFooter differentOddEven="1">
    <oddHeader>&amp;C&amp;C&amp;BReleasable
DOD\AF  1695-1710 (Rev. 2)  (Sufficient) - Freq-Geo Transition Timeline</oddHeader>
    <oddFooter>&amp;CPage &amp;P of &amp;N</oddFooter>
    <evenHeader>&amp;C&amp;C&amp;BReleasable
DOD\AF  1695-1710 (Rev. 2)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Ruler="0" view="pageLayout" zoomScaleNormal="100" workbookViewId="0">
      <selection activeCell="D12" sqref="D12"/>
    </sheetView>
  </sheetViews>
  <sheetFormatPr defaultColWidth="8.85546875" defaultRowHeight="15"/>
  <cols>
    <col min="1" max="1" width="33.5703125" style="1" customWidth="1"/>
    <col min="2" max="2" width="10.7109375" style="18" customWidth="1"/>
    <col min="3" max="3" width="10.5703125" style="18" customWidth="1"/>
    <col min="4" max="4" width="10" style="18" customWidth="1"/>
    <col min="5" max="5" width="11.28515625" style="18" customWidth="1"/>
    <col min="6" max="6" width="12.42578125" style="18" customWidth="1"/>
    <col min="7" max="7" width="10.28515625" style="18" customWidth="1"/>
    <col min="8" max="8" width="12" style="18" customWidth="1"/>
    <col min="9" max="9" width="11.5703125" style="18" customWidth="1"/>
    <col min="10" max="10" width="10.85546875" style="18" customWidth="1"/>
    <col min="11" max="11" width="21" style="1" customWidth="1"/>
    <col min="12" max="12" width="61.5703125" style="1" customWidth="1"/>
    <col min="13" max="13" width="8.85546875" style="1" customWidth="1"/>
    <col min="14" max="16384" width="8.85546875" style="1"/>
  </cols>
  <sheetData>
    <row r="1" spans="1:12" s="18" customFormat="1" ht="75">
      <c r="A1" s="3" t="s">
        <v>21</v>
      </c>
      <c r="B1" s="3" t="s">
        <v>112</v>
      </c>
      <c r="C1" s="3" t="s">
        <v>113</v>
      </c>
      <c r="D1" s="3" t="s">
        <v>114</v>
      </c>
      <c r="E1" s="3" t="s">
        <v>115</v>
      </c>
      <c r="F1" s="3" t="s">
        <v>116</v>
      </c>
      <c r="G1" s="3" t="s">
        <v>117</v>
      </c>
      <c r="H1" s="3" t="s">
        <v>118</v>
      </c>
      <c r="I1" s="3" t="s">
        <v>119</v>
      </c>
      <c r="J1" s="3" t="s">
        <v>120</v>
      </c>
      <c r="K1" s="3" t="s">
        <v>121</v>
      </c>
      <c r="L1" s="3" t="s">
        <v>122</v>
      </c>
    </row>
    <row r="2" spans="1:12" ht="60">
      <c r="A2" s="1" t="s">
        <v>123</v>
      </c>
      <c r="B2" s="33">
        <v>0</v>
      </c>
      <c r="C2" s="33">
        <v>0</v>
      </c>
      <c r="D2" s="33">
        <v>0</v>
      </c>
      <c r="E2" s="33">
        <v>0</v>
      </c>
      <c r="F2" s="33">
        <v>2.2200000000000002</v>
      </c>
      <c r="G2" s="33">
        <v>2.2200000000000002</v>
      </c>
      <c r="H2" s="18">
        <v>1</v>
      </c>
      <c r="I2" s="18">
        <v>120</v>
      </c>
      <c r="J2" s="33"/>
      <c r="L2" s="1" t="s">
        <v>124</v>
      </c>
    </row>
    <row r="3" spans="1:12">
      <c r="A3" s="1" t="s">
        <v>125</v>
      </c>
      <c r="B3" s="33">
        <v>0</v>
      </c>
      <c r="C3" s="33">
        <v>0</v>
      </c>
      <c r="D3" s="33">
        <v>0</v>
      </c>
      <c r="E3" s="33">
        <v>0</v>
      </c>
      <c r="F3" s="33">
        <v>1.5</v>
      </c>
      <c r="G3" s="33">
        <v>1.5</v>
      </c>
      <c r="H3" s="18">
        <v>1</v>
      </c>
      <c r="I3" s="18">
        <v>120</v>
      </c>
      <c r="J3" s="33"/>
      <c r="L3" s="1" t="s">
        <v>126</v>
      </c>
    </row>
    <row r="4" spans="1:12" ht="30">
      <c r="A4" s="1" t="s">
        <v>79</v>
      </c>
      <c r="B4" s="33">
        <v>0</v>
      </c>
      <c r="C4" s="33">
        <v>0</v>
      </c>
      <c r="D4" s="33">
        <v>0</v>
      </c>
      <c r="E4" s="33">
        <v>2.3229000000000002</v>
      </c>
      <c r="F4" s="33">
        <v>3.1111</v>
      </c>
      <c r="G4" s="33">
        <v>5.4340000000000002</v>
      </c>
      <c r="H4" s="18">
        <v>1</v>
      </c>
      <c r="I4" s="18">
        <v>120</v>
      </c>
      <c r="J4" s="33"/>
      <c r="L4" s="1" t="s">
        <v>127</v>
      </c>
    </row>
    <row r="5" spans="1:12" ht="45">
      <c r="A5" s="1" t="s">
        <v>41</v>
      </c>
      <c r="B5" s="33">
        <v>0</v>
      </c>
      <c r="C5" s="33">
        <v>0</v>
      </c>
      <c r="D5" s="33">
        <v>0</v>
      </c>
      <c r="E5" s="33">
        <v>1.4</v>
      </c>
      <c r="F5" s="33">
        <v>5.3</v>
      </c>
      <c r="G5" s="33">
        <v>6.7</v>
      </c>
      <c r="H5" s="18">
        <v>1</v>
      </c>
      <c r="I5" s="18">
        <v>120</v>
      </c>
      <c r="J5" s="33"/>
      <c r="L5" s="1" t="s">
        <v>128</v>
      </c>
    </row>
    <row r="6" spans="1:12" ht="45">
      <c r="A6" s="1" t="s">
        <v>62</v>
      </c>
      <c r="B6" s="33">
        <v>0</v>
      </c>
      <c r="C6" s="33">
        <v>0</v>
      </c>
      <c r="D6" s="33">
        <v>0</v>
      </c>
      <c r="E6" s="33">
        <v>1.4</v>
      </c>
      <c r="F6" s="33">
        <v>5.3</v>
      </c>
      <c r="G6" s="33">
        <v>6.7</v>
      </c>
      <c r="H6" s="18">
        <v>1</v>
      </c>
      <c r="I6" s="18">
        <v>120</v>
      </c>
      <c r="J6" s="33"/>
      <c r="L6" s="1" t="s">
        <v>129</v>
      </c>
    </row>
    <row r="7" spans="1:12" ht="45">
      <c r="A7" s="1" t="s">
        <v>54</v>
      </c>
      <c r="B7" s="33">
        <v>0</v>
      </c>
      <c r="C7" s="33">
        <v>0</v>
      </c>
      <c r="D7" s="33">
        <v>0</v>
      </c>
      <c r="E7" s="33">
        <v>1.6</v>
      </c>
      <c r="F7" s="33">
        <v>5.3178000000000001</v>
      </c>
      <c r="G7" s="33">
        <v>6.9177999999999997</v>
      </c>
      <c r="H7" s="18">
        <v>1</v>
      </c>
      <c r="I7" s="18">
        <v>120</v>
      </c>
      <c r="J7" s="33"/>
      <c r="L7" s="1" t="s">
        <v>130</v>
      </c>
    </row>
    <row r="8" spans="1:12" ht="60">
      <c r="A8" s="1" t="s">
        <v>131</v>
      </c>
      <c r="B8" s="33">
        <v>0.1</v>
      </c>
      <c r="C8" s="33">
        <v>0</v>
      </c>
      <c r="D8" s="33">
        <v>0.1</v>
      </c>
      <c r="E8" s="33">
        <v>0</v>
      </c>
      <c r="F8" s="33">
        <v>0</v>
      </c>
      <c r="G8" s="33">
        <v>0.1</v>
      </c>
      <c r="H8" s="18">
        <v>1</v>
      </c>
      <c r="I8" s="18">
        <v>1</v>
      </c>
      <c r="J8" s="33"/>
      <c r="L8" s="1" t="s">
        <v>132</v>
      </c>
    </row>
    <row r="9" spans="1:12" ht="60">
      <c r="A9" s="1" t="s">
        <v>133</v>
      </c>
      <c r="B9" s="33">
        <v>0</v>
      </c>
      <c r="C9" s="33">
        <v>0</v>
      </c>
      <c r="D9" s="33">
        <v>0</v>
      </c>
      <c r="E9" s="33">
        <v>1.1000000000000001</v>
      </c>
      <c r="F9" s="33">
        <v>4.5125000000000002</v>
      </c>
      <c r="G9" s="33">
        <v>5.6124999999999998</v>
      </c>
      <c r="H9" s="18">
        <v>1</v>
      </c>
      <c r="I9" s="18">
        <v>120</v>
      </c>
      <c r="J9" s="33"/>
      <c r="L9" s="1" t="s">
        <v>134</v>
      </c>
    </row>
    <row r="10" spans="1:12">
      <c r="A10" s="1" t="s">
        <v>135</v>
      </c>
      <c r="B10" s="33">
        <v>0</v>
      </c>
      <c r="C10" s="33">
        <v>0</v>
      </c>
      <c r="D10" s="33">
        <v>0</v>
      </c>
      <c r="E10" s="33">
        <v>0</v>
      </c>
      <c r="F10" s="33">
        <v>0</v>
      </c>
      <c r="G10" s="33">
        <v>0</v>
      </c>
      <c r="J10" s="33">
        <v>0</v>
      </c>
    </row>
    <row r="11" spans="1:12">
      <c r="A11" s="32" t="s">
        <v>136</v>
      </c>
      <c r="B11" s="33">
        <f t="shared" ref="B11:G11" si="0">SUM(B2:B10)</f>
        <v>0.1</v>
      </c>
      <c r="C11" s="33">
        <f t="shared" si="0"/>
        <v>0</v>
      </c>
      <c r="D11" s="33">
        <f t="shared" si="0"/>
        <v>0.1</v>
      </c>
      <c r="E11" s="33">
        <f t="shared" si="0"/>
        <v>7.8228999999999989</v>
      </c>
      <c r="F11" s="33">
        <f t="shared" si="0"/>
        <v>27.261399999999998</v>
      </c>
      <c r="G11" s="33">
        <f t="shared" si="0"/>
        <v>35.1843</v>
      </c>
      <c r="J11" s="33">
        <f>SUM(J2:J10)</f>
        <v>0</v>
      </c>
    </row>
  </sheetData>
  <pageMargins left="0.5" right="0.5" top="0.95" bottom="0.5" header="0.3" footer="0.3"/>
  <pageSetup pageOrder="overThenDown" orientation="landscape" r:id="rId1"/>
  <headerFooter differentOddEven="1">
    <oddHeader>&amp;C&amp;C&amp;BReleasable
DOD\AF  1695-1710 (Rev. 2)  (Sufficient) - Funds</oddHeader>
    <oddFooter>&amp;CPage &amp;P of &amp;N</oddFooter>
    <evenHeader>&amp;C&amp;C&amp;BReleasable
DOD\AF  1695-1710 (Rev. 2)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showRuler="0" view="pageLayout"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8" customWidth="1"/>
    <col min="7" max="16384" width="8.85546875" style="28"/>
  </cols>
  <sheetData>
    <row r="1" spans="1:22" s="30" customFormat="1" ht="25.5" customHeight="1">
      <c r="A1" s="19" t="s">
        <v>0</v>
      </c>
      <c r="B1" s="19" t="s">
        <v>1</v>
      </c>
      <c r="C1" s="29"/>
      <c r="D1" s="29"/>
      <c r="E1" s="29"/>
      <c r="F1" s="29"/>
      <c r="G1" s="29"/>
      <c r="H1" s="29"/>
      <c r="I1" s="29"/>
      <c r="J1" s="29"/>
      <c r="K1" s="29"/>
      <c r="L1" s="29"/>
      <c r="M1" s="29"/>
      <c r="N1" s="29"/>
      <c r="O1" s="29"/>
      <c r="P1" s="29"/>
      <c r="Q1" s="29"/>
      <c r="R1" s="29"/>
      <c r="S1" s="29"/>
      <c r="T1" s="29"/>
      <c r="U1" s="29"/>
      <c r="V1" s="29"/>
    </row>
    <row r="2" spans="1:22" ht="60">
      <c r="A2" s="8" t="s">
        <v>2</v>
      </c>
      <c r="B2" s="7" t="s">
        <v>3</v>
      </c>
    </row>
    <row r="3" spans="1:22" ht="105">
      <c r="A3" s="8" t="s">
        <v>4</v>
      </c>
      <c r="B3" s="7" t="s">
        <v>5</v>
      </c>
    </row>
    <row r="4" spans="1:22" ht="45">
      <c r="A4" s="8" t="s">
        <v>6</v>
      </c>
      <c r="B4" s="7" t="s">
        <v>7</v>
      </c>
    </row>
    <row r="5" spans="1:22" ht="60">
      <c r="A5" s="8" t="s">
        <v>8</v>
      </c>
      <c r="B5" s="7" t="s">
        <v>9</v>
      </c>
    </row>
    <row r="6" spans="1:22" ht="90">
      <c r="A6" s="8" t="s">
        <v>10</v>
      </c>
      <c r="B6" s="7" t="s">
        <v>11</v>
      </c>
    </row>
    <row r="7" spans="1:22" ht="30">
      <c r="A7" s="8" t="s">
        <v>12</v>
      </c>
      <c r="B7" s="7" t="s">
        <v>13</v>
      </c>
    </row>
    <row r="8" spans="1:22" ht="30">
      <c r="A8" s="8" t="s">
        <v>14</v>
      </c>
      <c r="B8" s="7" t="s">
        <v>15</v>
      </c>
    </row>
    <row r="9" spans="1:22" ht="120">
      <c r="A9" s="8" t="s">
        <v>16</v>
      </c>
      <c r="B9" s="7" t="s">
        <v>17</v>
      </c>
    </row>
    <row r="10" spans="1:22" ht="45">
      <c r="A10" s="8" t="s">
        <v>18</v>
      </c>
      <c r="B10" s="7" t="s">
        <v>19</v>
      </c>
    </row>
  </sheetData>
  <printOptions horizontalCentered="1"/>
  <pageMargins left="0.5" right="0.5" top="0.95" bottom="0.5" header="0.3" footer="0.3"/>
  <pageSetup pageOrder="overThenDown" orientation="landscape" r:id="rId1"/>
  <headerFooter differentOddEven="1">
    <oddHeader>&amp;C&amp;C&amp;BReleasable
DOD\AF  1695-1710 (Rev. 2)  (Sufficient) - Interactions</oddHeader>
    <oddFooter>&amp;CPage &amp;P of &amp;N</oddFooter>
    <evenHeader>&amp;C&amp;C&amp;BReleasable
DOD\AF  1695-1710 (Rev. 2)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showRuler="0" view="pageLayout"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21" customWidth="1"/>
    <col min="7" max="16384" width="8.85546875" style="21"/>
  </cols>
  <sheetData>
    <row r="1" spans="1:22" ht="21.6" customHeight="1">
      <c r="A1" s="19" t="s">
        <v>178</v>
      </c>
      <c r="B1" s="19" t="s">
        <v>179</v>
      </c>
      <c r="C1" s="20"/>
      <c r="D1" s="20"/>
      <c r="E1" s="20"/>
      <c r="F1" s="20"/>
      <c r="G1" s="20"/>
      <c r="H1" s="20"/>
      <c r="I1" s="20"/>
      <c r="J1" s="20"/>
      <c r="K1" s="20"/>
      <c r="L1" s="20"/>
      <c r="M1" s="20"/>
      <c r="N1" s="20"/>
      <c r="O1" s="20"/>
      <c r="P1" s="20"/>
      <c r="Q1" s="20"/>
      <c r="R1" s="20"/>
      <c r="S1" s="20"/>
      <c r="T1" s="20"/>
      <c r="U1" s="20"/>
      <c r="V1" s="20"/>
    </row>
    <row r="2" spans="1:22" ht="105">
      <c r="A2" s="8" t="s">
        <v>180</v>
      </c>
      <c r="B2" s="7" t="s">
        <v>181</v>
      </c>
    </row>
    <row r="3" spans="1:22" ht="120">
      <c r="A3" s="8" t="s">
        <v>182</v>
      </c>
      <c r="B3" s="7" t="s">
        <v>183</v>
      </c>
    </row>
  </sheetData>
  <printOptions horizontalCentered="1"/>
  <pageMargins left="0.5" right="0.5" top="0.95" bottom="0.5" header="0.3" footer="0.3"/>
  <pageSetup pageOrder="overThenDown" orientation="landscape" r:id="rId1"/>
  <headerFooter differentOddEven="1">
    <oddHeader>&amp;C&amp;C&amp;BReleasable
DOD\AF  1695-1710 (Rev. 2)  (Sufficient) - Impact Factors</oddHeader>
    <oddFooter>&amp;CPage &amp;P of &amp;N</oddFooter>
    <evenHeader>&amp;C&amp;C&amp;BReleasable
DOD\AF  1695-1710 (Rev. 2)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184</v>
      </c>
      <c r="B1" s="3" t="s">
        <v>176</v>
      </c>
    </row>
    <row r="2" spans="1:2">
      <c r="A2" s="1" t="s">
        <v>185</v>
      </c>
      <c r="B2" s="1" t="s">
        <v>186</v>
      </c>
    </row>
    <row r="3" spans="1:2">
      <c r="A3" s="1" t="s">
        <v>175</v>
      </c>
      <c r="B3" s="1" t="s">
        <v>43</v>
      </c>
    </row>
    <row r="4" spans="1:2">
      <c r="A4" s="1" t="s">
        <v>177</v>
      </c>
      <c r="B4" s="1" t="s">
        <v>43</v>
      </c>
    </row>
    <row r="5" spans="1:2" ht="30">
      <c r="A5" s="1" t="s">
        <v>187</v>
      </c>
      <c r="B5" s="1" t="s">
        <v>188</v>
      </c>
    </row>
    <row r="6" spans="1:2">
      <c r="A6" s="1" t="s">
        <v>189</v>
      </c>
      <c r="B6" s="1" t="s">
        <v>190</v>
      </c>
    </row>
    <row r="7" spans="1:2">
      <c r="A7" s="1" t="s">
        <v>191</v>
      </c>
      <c r="B7" s="1" t="s">
        <v>192</v>
      </c>
    </row>
    <row r="8" spans="1:2">
      <c r="A8" s="1" t="s">
        <v>193</v>
      </c>
      <c r="B8" s="1" t="s">
        <v>194</v>
      </c>
    </row>
    <row r="9" spans="1:2">
      <c r="A9" s="1" t="s">
        <v>195</v>
      </c>
      <c r="B9" s="1" t="s">
        <v>196</v>
      </c>
    </row>
    <row r="10" spans="1:2">
      <c r="A10" s="1" t="s">
        <v>197</v>
      </c>
      <c r="B10" s="1" t="s">
        <v>198</v>
      </c>
    </row>
    <row r="11" spans="1:2">
      <c r="A11" s="1" t="s">
        <v>199</v>
      </c>
      <c r="B11" s="1" t="s">
        <v>200</v>
      </c>
    </row>
    <row r="12" spans="1:2">
      <c r="A12" s="1" t="s">
        <v>201</v>
      </c>
      <c r="B12" s="1" t="s">
        <v>202</v>
      </c>
    </row>
    <row r="13" spans="1:2">
      <c r="A13" s="1" t="s">
        <v>203</v>
      </c>
      <c r="B13" s="1" t="s">
        <v>204</v>
      </c>
    </row>
    <row r="14" spans="1:2">
      <c r="A14" s="1" t="s">
        <v>205</v>
      </c>
      <c r="B14" s="1" t="s">
        <v>206</v>
      </c>
    </row>
    <row r="15" spans="1:2">
      <c r="A15" s="1" t="s">
        <v>207</v>
      </c>
      <c r="B15" s="1" t="s">
        <v>208</v>
      </c>
    </row>
    <row r="16" spans="1:2">
      <c r="A16" s="1" t="s">
        <v>209</v>
      </c>
      <c r="B16" s="1" t="s">
        <v>210</v>
      </c>
    </row>
    <row r="17" spans="1:2" ht="180">
      <c r="A17" s="1" t="s">
        <v>211</v>
      </c>
      <c r="B17" s="1" t="s">
        <v>212</v>
      </c>
    </row>
  </sheetData>
  <pageMargins left="0.7" right="0.7" top="0.95" bottom="0.5" header="0.3" footer="0.3"/>
  <pageSetup pageOrder="overThenDown" orientation="landscape" r:id="rId1"/>
  <headerFooter differentOddEven="1">
    <oddHeader>&amp;C&amp;C&amp;BReleasable
DOD\AF  1695-1710 (Rev. 2)  (Sufficient) - Notes</oddHeader>
    <oddFooter>&amp;CPage &amp;P of &amp;N</oddFooter>
    <evenHeader>&amp;C&amp;C&amp;BReleasable
DOD\AF  1695-1710 (Rev. 2)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6"/>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165</v>
      </c>
      <c r="B1" s="3" t="s">
        <v>166</v>
      </c>
      <c r="C1" s="3" t="s">
        <v>167</v>
      </c>
      <c r="D1" s="3" t="s">
        <v>168</v>
      </c>
      <c r="E1" s="3" t="s">
        <v>169</v>
      </c>
    </row>
    <row r="2" spans="1:5" ht="105">
      <c r="A2" s="1" t="s">
        <v>170</v>
      </c>
      <c r="B2" s="1" t="s">
        <v>40</v>
      </c>
      <c r="C2" s="1" t="s">
        <v>171</v>
      </c>
      <c r="D2" s="1" t="s">
        <v>172</v>
      </c>
      <c r="E2" s="1" t="s">
        <v>173</v>
      </c>
    </row>
    <row r="3" spans="1:5" ht="105">
      <c r="A3" s="1" t="s">
        <v>170</v>
      </c>
      <c r="B3" s="1" t="s">
        <v>40</v>
      </c>
      <c r="C3" s="1" t="s">
        <v>25</v>
      </c>
      <c r="D3" s="1" t="s">
        <v>172</v>
      </c>
      <c r="E3" s="1" t="s">
        <v>173</v>
      </c>
    </row>
    <row r="4" spans="1:5" ht="105">
      <c r="A4" s="1" t="s">
        <v>170</v>
      </c>
      <c r="B4" s="1" t="s">
        <v>40</v>
      </c>
      <c r="C4" s="1" t="s">
        <v>32</v>
      </c>
      <c r="D4" s="1" t="s">
        <v>172</v>
      </c>
      <c r="E4" s="1" t="s">
        <v>173</v>
      </c>
    </row>
    <row r="5" spans="1:5" ht="105">
      <c r="A5" s="1" t="s">
        <v>170</v>
      </c>
      <c r="B5" s="1" t="s">
        <v>40</v>
      </c>
      <c r="C5" s="1" t="s">
        <v>33</v>
      </c>
      <c r="D5" s="1" t="s">
        <v>172</v>
      </c>
      <c r="E5" s="1" t="s">
        <v>173</v>
      </c>
    </row>
    <row r="6" spans="1:5" ht="105">
      <c r="A6" s="1" t="s">
        <v>170</v>
      </c>
      <c r="B6" s="1" t="s">
        <v>53</v>
      </c>
      <c r="C6" s="1" t="s">
        <v>171</v>
      </c>
      <c r="D6" s="1" t="s">
        <v>172</v>
      </c>
      <c r="E6" s="1" t="s">
        <v>173</v>
      </c>
    </row>
    <row r="7" spans="1:5" ht="105">
      <c r="A7" s="1" t="s">
        <v>170</v>
      </c>
      <c r="B7" s="1" t="s">
        <v>53</v>
      </c>
      <c r="C7" s="1" t="s">
        <v>25</v>
      </c>
      <c r="D7" s="1" t="s">
        <v>172</v>
      </c>
      <c r="E7" s="1" t="s">
        <v>173</v>
      </c>
    </row>
    <row r="8" spans="1:5" ht="105">
      <c r="A8" s="1" t="s">
        <v>170</v>
      </c>
      <c r="B8" s="1" t="s">
        <v>53</v>
      </c>
      <c r="C8" s="1" t="s">
        <v>32</v>
      </c>
      <c r="D8" s="1" t="s">
        <v>172</v>
      </c>
      <c r="E8" s="1" t="s">
        <v>173</v>
      </c>
    </row>
    <row r="9" spans="1:5" ht="105">
      <c r="A9" s="1" t="s">
        <v>170</v>
      </c>
      <c r="B9" s="1" t="s">
        <v>53</v>
      </c>
      <c r="C9" s="1" t="s">
        <v>33</v>
      </c>
      <c r="D9" s="1" t="s">
        <v>172</v>
      </c>
      <c r="E9" s="1" t="s">
        <v>173</v>
      </c>
    </row>
    <row r="10" spans="1:5" ht="105">
      <c r="A10" s="1" t="s">
        <v>170</v>
      </c>
      <c r="B10" s="1" t="s">
        <v>59</v>
      </c>
      <c r="C10" s="1" t="s">
        <v>171</v>
      </c>
      <c r="D10" s="1" t="s">
        <v>172</v>
      </c>
      <c r="E10" s="1" t="s">
        <v>173</v>
      </c>
    </row>
    <row r="11" spans="1:5" ht="105">
      <c r="A11" s="1" t="s">
        <v>170</v>
      </c>
      <c r="B11" s="1" t="s">
        <v>59</v>
      </c>
      <c r="C11" s="1" t="s">
        <v>25</v>
      </c>
      <c r="D11" s="1" t="s">
        <v>172</v>
      </c>
      <c r="E11" s="1" t="s">
        <v>173</v>
      </c>
    </row>
    <row r="12" spans="1:5" ht="105">
      <c r="A12" s="1" t="s">
        <v>170</v>
      </c>
      <c r="B12" s="1" t="s">
        <v>59</v>
      </c>
      <c r="C12" s="1" t="s">
        <v>32</v>
      </c>
      <c r="D12" s="1" t="s">
        <v>172</v>
      </c>
      <c r="E12" s="1" t="s">
        <v>173</v>
      </c>
    </row>
    <row r="13" spans="1:5" ht="105">
      <c r="A13" s="1" t="s">
        <v>170</v>
      </c>
      <c r="B13" s="1" t="s">
        <v>59</v>
      </c>
      <c r="C13" s="1" t="s">
        <v>33</v>
      </c>
      <c r="D13" s="1" t="s">
        <v>172</v>
      </c>
      <c r="E13" s="1" t="s">
        <v>173</v>
      </c>
    </row>
    <row r="14" spans="1:5" ht="105">
      <c r="A14" s="1" t="s">
        <v>170</v>
      </c>
      <c r="B14" s="1" t="s">
        <v>61</v>
      </c>
      <c r="C14" s="1" t="s">
        <v>171</v>
      </c>
      <c r="D14" s="1" t="s">
        <v>172</v>
      </c>
      <c r="E14" s="1" t="s">
        <v>173</v>
      </c>
    </row>
    <row r="15" spans="1:5" ht="105">
      <c r="A15" s="1" t="s">
        <v>170</v>
      </c>
      <c r="B15" s="1" t="s">
        <v>61</v>
      </c>
      <c r="C15" s="1" t="s">
        <v>25</v>
      </c>
      <c r="D15" s="1" t="s">
        <v>172</v>
      </c>
      <c r="E15" s="1" t="s">
        <v>173</v>
      </c>
    </row>
    <row r="16" spans="1:5" ht="105">
      <c r="A16" s="1" t="s">
        <v>170</v>
      </c>
      <c r="B16" s="1" t="s">
        <v>61</v>
      </c>
      <c r="C16" s="1" t="s">
        <v>32</v>
      </c>
      <c r="D16" s="1" t="s">
        <v>172</v>
      </c>
      <c r="E16" s="1" t="s">
        <v>173</v>
      </c>
    </row>
    <row r="17" spans="1:5" ht="105">
      <c r="A17" s="1" t="s">
        <v>170</v>
      </c>
      <c r="B17" s="1" t="s">
        <v>61</v>
      </c>
      <c r="C17" s="1" t="s">
        <v>33</v>
      </c>
      <c r="D17" s="1" t="s">
        <v>172</v>
      </c>
      <c r="E17" s="1" t="s">
        <v>173</v>
      </c>
    </row>
    <row r="18" spans="1:5" ht="105">
      <c r="A18" s="1" t="s">
        <v>170</v>
      </c>
      <c r="B18" s="1" t="s">
        <v>66</v>
      </c>
      <c r="C18" s="1" t="s">
        <v>171</v>
      </c>
      <c r="D18" s="1" t="s">
        <v>172</v>
      </c>
      <c r="E18" s="1" t="s">
        <v>173</v>
      </c>
    </row>
    <row r="19" spans="1:5" ht="105">
      <c r="A19" s="1" t="s">
        <v>170</v>
      </c>
      <c r="B19" s="1" t="s">
        <v>66</v>
      </c>
      <c r="C19" s="1" t="s">
        <v>25</v>
      </c>
      <c r="D19" s="1" t="s">
        <v>172</v>
      </c>
      <c r="E19" s="1" t="s">
        <v>173</v>
      </c>
    </row>
    <row r="20" spans="1:5" ht="105">
      <c r="A20" s="1" t="s">
        <v>170</v>
      </c>
      <c r="B20" s="1" t="s">
        <v>66</v>
      </c>
      <c r="C20" s="1" t="s">
        <v>32</v>
      </c>
      <c r="D20" s="1" t="s">
        <v>172</v>
      </c>
      <c r="E20" s="1" t="s">
        <v>173</v>
      </c>
    </row>
    <row r="21" spans="1:5" ht="105">
      <c r="A21" s="1" t="s">
        <v>170</v>
      </c>
      <c r="B21" s="1" t="s">
        <v>66</v>
      </c>
      <c r="C21" s="1" t="s">
        <v>33</v>
      </c>
      <c r="D21" s="1" t="s">
        <v>172</v>
      </c>
      <c r="E21" s="1" t="s">
        <v>173</v>
      </c>
    </row>
    <row r="22" spans="1:5" ht="105">
      <c r="A22" s="1" t="s">
        <v>170</v>
      </c>
      <c r="B22" s="1" t="s">
        <v>67</v>
      </c>
      <c r="C22" s="1" t="s">
        <v>171</v>
      </c>
      <c r="D22" s="1" t="s">
        <v>172</v>
      </c>
      <c r="E22" s="1" t="s">
        <v>173</v>
      </c>
    </row>
    <row r="23" spans="1:5" ht="105">
      <c r="A23" s="1" t="s">
        <v>170</v>
      </c>
      <c r="B23" s="1" t="s">
        <v>67</v>
      </c>
      <c r="C23" s="1" t="s">
        <v>25</v>
      </c>
      <c r="D23" s="1" t="s">
        <v>172</v>
      </c>
      <c r="E23" s="1" t="s">
        <v>173</v>
      </c>
    </row>
    <row r="24" spans="1:5" ht="105">
      <c r="A24" s="1" t="s">
        <v>170</v>
      </c>
      <c r="B24" s="1" t="s">
        <v>67</v>
      </c>
      <c r="C24" s="1" t="s">
        <v>32</v>
      </c>
      <c r="D24" s="1" t="s">
        <v>172</v>
      </c>
      <c r="E24" s="1" t="s">
        <v>173</v>
      </c>
    </row>
    <row r="25" spans="1:5" ht="105">
      <c r="A25" s="1" t="s">
        <v>170</v>
      </c>
      <c r="B25" s="1" t="s">
        <v>67</v>
      </c>
      <c r="C25" s="1" t="s">
        <v>33</v>
      </c>
      <c r="D25" s="1" t="s">
        <v>172</v>
      </c>
      <c r="E25" s="1" t="s">
        <v>173</v>
      </c>
    </row>
    <row r="26" spans="1:5" ht="105">
      <c r="A26" s="1" t="s">
        <v>170</v>
      </c>
      <c r="B26" s="1" t="s">
        <v>68</v>
      </c>
      <c r="C26" s="1" t="s">
        <v>171</v>
      </c>
      <c r="D26" s="1" t="s">
        <v>172</v>
      </c>
      <c r="E26" s="1" t="s">
        <v>173</v>
      </c>
    </row>
    <row r="27" spans="1:5" ht="105">
      <c r="A27" s="1" t="s">
        <v>170</v>
      </c>
      <c r="B27" s="1" t="s">
        <v>68</v>
      </c>
      <c r="C27" s="1" t="s">
        <v>25</v>
      </c>
      <c r="D27" s="1" t="s">
        <v>172</v>
      </c>
      <c r="E27" s="1" t="s">
        <v>173</v>
      </c>
    </row>
    <row r="28" spans="1:5" ht="105">
      <c r="A28" s="1" t="s">
        <v>170</v>
      </c>
      <c r="B28" s="1" t="s">
        <v>68</v>
      </c>
      <c r="C28" s="1" t="s">
        <v>32</v>
      </c>
      <c r="D28" s="1" t="s">
        <v>172</v>
      </c>
      <c r="E28" s="1" t="s">
        <v>173</v>
      </c>
    </row>
    <row r="29" spans="1:5" ht="105">
      <c r="A29" s="1" t="s">
        <v>170</v>
      </c>
      <c r="B29" s="1" t="s">
        <v>68</v>
      </c>
      <c r="C29" s="1" t="s">
        <v>33</v>
      </c>
      <c r="D29" s="1" t="s">
        <v>172</v>
      </c>
      <c r="E29" s="1" t="s">
        <v>173</v>
      </c>
    </row>
    <row r="30" spans="1:5" ht="105">
      <c r="A30" s="1" t="s">
        <v>170</v>
      </c>
      <c r="B30" s="1" t="s">
        <v>69</v>
      </c>
      <c r="C30" s="1" t="s">
        <v>171</v>
      </c>
      <c r="D30" s="1" t="s">
        <v>172</v>
      </c>
      <c r="E30" s="1" t="s">
        <v>173</v>
      </c>
    </row>
    <row r="31" spans="1:5" ht="105">
      <c r="A31" s="1" t="s">
        <v>170</v>
      </c>
      <c r="B31" s="1" t="s">
        <v>69</v>
      </c>
      <c r="C31" s="1" t="s">
        <v>25</v>
      </c>
      <c r="D31" s="1" t="s">
        <v>172</v>
      </c>
      <c r="E31" s="1" t="s">
        <v>173</v>
      </c>
    </row>
    <row r="32" spans="1:5" ht="105">
      <c r="A32" s="1" t="s">
        <v>170</v>
      </c>
      <c r="B32" s="1" t="s">
        <v>69</v>
      </c>
      <c r="C32" s="1" t="s">
        <v>32</v>
      </c>
      <c r="D32" s="1" t="s">
        <v>172</v>
      </c>
      <c r="E32" s="1" t="s">
        <v>173</v>
      </c>
    </row>
    <row r="33" spans="1:5" ht="105">
      <c r="A33" s="1" t="s">
        <v>170</v>
      </c>
      <c r="B33" s="1" t="s">
        <v>69</v>
      </c>
      <c r="C33" s="1" t="s">
        <v>33</v>
      </c>
      <c r="D33" s="1" t="s">
        <v>172</v>
      </c>
      <c r="E33" s="1" t="s">
        <v>173</v>
      </c>
    </row>
    <row r="34" spans="1:5" ht="105">
      <c r="A34" s="1" t="s">
        <v>170</v>
      </c>
      <c r="B34" s="1" t="s">
        <v>70</v>
      </c>
      <c r="C34" s="1" t="s">
        <v>171</v>
      </c>
      <c r="D34" s="1" t="s">
        <v>172</v>
      </c>
      <c r="E34" s="1" t="s">
        <v>173</v>
      </c>
    </row>
    <row r="35" spans="1:5" ht="105">
      <c r="A35" s="1" t="s">
        <v>170</v>
      </c>
      <c r="B35" s="1" t="s">
        <v>70</v>
      </c>
      <c r="C35" s="1" t="s">
        <v>25</v>
      </c>
      <c r="D35" s="1" t="s">
        <v>172</v>
      </c>
      <c r="E35" s="1" t="s">
        <v>173</v>
      </c>
    </row>
    <row r="36" spans="1:5" ht="105">
      <c r="A36" s="1" t="s">
        <v>170</v>
      </c>
      <c r="B36" s="1" t="s">
        <v>70</v>
      </c>
      <c r="C36" s="1" t="s">
        <v>32</v>
      </c>
      <c r="D36" s="1" t="s">
        <v>172</v>
      </c>
      <c r="E36" s="1" t="s">
        <v>173</v>
      </c>
    </row>
    <row r="37" spans="1:5" ht="105">
      <c r="A37" s="1" t="s">
        <v>170</v>
      </c>
      <c r="B37" s="1" t="s">
        <v>70</v>
      </c>
      <c r="C37" s="1" t="s">
        <v>33</v>
      </c>
      <c r="D37" s="1" t="s">
        <v>172</v>
      </c>
      <c r="E37" s="1" t="s">
        <v>173</v>
      </c>
    </row>
    <row r="38" spans="1:5" ht="105">
      <c r="A38" s="1" t="s">
        <v>170</v>
      </c>
      <c r="B38" s="1" t="s">
        <v>71</v>
      </c>
      <c r="C38" s="1" t="s">
        <v>171</v>
      </c>
      <c r="D38" s="1" t="s">
        <v>172</v>
      </c>
      <c r="E38" s="1" t="s">
        <v>173</v>
      </c>
    </row>
    <row r="39" spans="1:5" ht="105">
      <c r="A39" s="1" t="s">
        <v>170</v>
      </c>
      <c r="B39" s="1" t="s">
        <v>71</v>
      </c>
      <c r="C39" s="1" t="s">
        <v>25</v>
      </c>
      <c r="D39" s="1" t="s">
        <v>172</v>
      </c>
      <c r="E39" s="1" t="s">
        <v>173</v>
      </c>
    </row>
    <row r="40" spans="1:5" ht="105">
      <c r="A40" s="1" t="s">
        <v>170</v>
      </c>
      <c r="B40" s="1" t="s">
        <v>71</v>
      </c>
      <c r="C40" s="1" t="s">
        <v>32</v>
      </c>
      <c r="D40" s="1" t="s">
        <v>172</v>
      </c>
      <c r="E40" s="1" t="s">
        <v>173</v>
      </c>
    </row>
    <row r="41" spans="1:5" ht="105">
      <c r="A41" s="1" t="s">
        <v>170</v>
      </c>
      <c r="B41" s="1" t="s">
        <v>71</v>
      </c>
      <c r="C41" s="1" t="s">
        <v>33</v>
      </c>
      <c r="D41" s="1" t="s">
        <v>172</v>
      </c>
      <c r="E41" s="1" t="s">
        <v>173</v>
      </c>
    </row>
    <row r="42" spans="1:5" ht="105">
      <c r="A42" s="1" t="s">
        <v>170</v>
      </c>
      <c r="B42" s="1" t="s">
        <v>72</v>
      </c>
      <c r="C42" s="1" t="s">
        <v>171</v>
      </c>
      <c r="D42" s="1" t="s">
        <v>172</v>
      </c>
      <c r="E42" s="1" t="s">
        <v>173</v>
      </c>
    </row>
    <row r="43" spans="1:5" ht="105">
      <c r="A43" s="1" t="s">
        <v>170</v>
      </c>
      <c r="B43" s="1" t="s">
        <v>72</v>
      </c>
      <c r="C43" s="1" t="s">
        <v>25</v>
      </c>
      <c r="D43" s="1" t="s">
        <v>172</v>
      </c>
      <c r="E43" s="1" t="s">
        <v>173</v>
      </c>
    </row>
    <row r="44" spans="1:5" ht="105">
      <c r="A44" s="1" t="s">
        <v>170</v>
      </c>
      <c r="B44" s="1" t="s">
        <v>72</v>
      </c>
      <c r="C44" s="1" t="s">
        <v>32</v>
      </c>
      <c r="D44" s="1" t="s">
        <v>172</v>
      </c>
      <c r="E44" s="1" t="s">
        <v>173</v>
      </c>
    </row>
    <row r="45" spans="1:5" ht="105">
      <c r="A45" s="1" t="s">
        <v>170</v>
      </c>
      <c r="B45" s="1" t="s">
        <v>72</v>
      </c>
      <c r="C45" s="1" t="s">
        <v>33</v>
      </c>
      <c r="D45" s="1" t="s">
        <v>172</v>
      </c>
      <c r="E45" s="1" t="s">
        <v>173</v>
      </c>
    </row>
    <row r="46" spans="1:5" ht="105">
      <c r="A46" s="1" t="s">
        <v>170</v>
      </c>
      <c r="B46" s="1" t="s">
        <v>73</v>
      </c>
      <c r="C46" s="1" t="s">
        <v>171</v>
      </c>
      <c r="D46" s="1" t="s">
        <v>172</v>
      </c>
      <c r="E46" s="1" t="s">
        <v>173</v>
      </c>
    </row>
    <row r="47" spans="1:5" ht="105">
      <c r="A47" s="1" t="s">
        <v>170</v>
      </c>
      <c r="B47" s="1" t="s">
        <v>73</v>
      </c>
      <c r="C47" s="1" t="s">
        <v>25</v>
      </c>
      <c r="D47" s="1" t="s">
        <v>172</v>
      </c>
      <c r="E47" s="1" t="s">
        <v>173</v>
      </c>
    </row>
    <row r="48" spans="1:5" ht="105">
      <c r="A48" s="1" t="s">
        <v>170</v>
      </c>
      <c r="B48" s="1" t="s">
        <v>73</v>
      </c>
      <c r="C48" s="1" t="s">
        <v>32</v>
      </c>
      <c r="D48" s="1" t="s">
        <v>172</v>
      </c>
      <c r="E48" s="1" t="s">
        <v>173</v>
      </c>
    </row>
    <row r="49" spans="1:5" ht="105">
      <c r="A49" s="1" t="s">
        <v>170</v>
      </c>
      <c r="B49" s="1" t="s">
        <v>73</v>
      </c>
      <c r="C49" s="1" t="s">
        <v>33</v>
      </c>
      <c r="D49" s="1" t="s">
        <v>172</v>
      </c>
      <c r="E49" s="1" t="s">
        <v>173</v>
      </c>
    </row>
    <row r="50" spans="1:5" ht="105">
      <c r="A50" s="1" t="s">
        <v>170</v>
      </c>
      <c r="B50" s="1" t="s">
        <v>74</v>
      </c>
      <c r="C50" s="1" t="s">
        <v>171</v>
      </c>
      <c r="D50" s="1" t="s">
        <v>172</v>
      </c>
      <c r="E50" s="1" t="s">
        <v>173</v>
      </c>
    </row>
    <row r="51" spans="1:5" ht="105">
      <c r="A51" s="1" t="s">
        <v>170</v>
      </c>
      <c r="B51" s="1" t="s">
        <v>74</v>
      </c>
      <c r="C51" s="1" t="s">
        <v>25</v>
      </c>
      <c r="D51" s="1" t="s">
        <v>172</v>
      </c>
      <c r="E51" s="1" t="s">
        <v>173</v>
      </c>
    </row>
    <row r="52" spans="1:5" ht="105">
      <c r="A52" s="1" t="s">
        <v>170</v>
      </c>
      <c r="B52" s="1" t="s">
        <v>74</v>
      </c>
      <c r="C52" s="1" t="s">
        <v>32</v>
      </c>
      <c r="D52" s="1" t="s">
        <v>172</v>
      </c>
      <c r="E52" s="1" t="s">
        <v>173</v>
      </c>
    </row>
    <row r="53" spans="1:5" ht="105">
      <c r="A53" s="1" t="s">
        <v>170</v>
      </c>
      <c r="B53" s="1" t="s">
        <v>74</v>
      </c>
      <c r="C53" s="1" t="s">
        <v>33</v>
      </c>
      <c r="D53" s="1" t="s">
        <v>172</v>
      </c>
      <c r="E53" s="1" t="s">
        <v>173</v>
      </c>
    </row>
    <row r="54" spans="1:5" ht="105">
      <c r="A54" s="1" t="s">
        <v>170</v>
      </c>
      <c r="B54" s="1" t="s">
        <v>75</v>
      </c>
      <c r="C54" s="1" t="s">
        <v>171</v>
      </c>
      <c r="D54" s="1" t="s">
        <v>172</v>
      </c>
      <c r="E54" s="1" t="s">
        <v>173</v>
      </c>
    </row>
    <row r="55" spans="1:5" ht="105">
      <c r="A55" s="1" t="s">
        <v>170</v>
      </c>
      <c r="B55" s="1" t="s">
        <v>75</v>
      </c>
      <c r="C55" s="1" t="s">
        <v>25</v>
      </c>
      <c r="D55" s="1" t="s">
        <v>172</v>
      </c>
      <c r="E55" s="1" t="s">
        <v>173</v>
      </c>
    </row>
    <row r="56" spans="1:5" ht="105">
      <c r="A56" s="1" t="s">
        <v>170</v>
      </c>
      <c r="B56" s="1" t="s">
        <v>75</v>
      </c>
      <c r="C56" s="1" t="s">
        <v>32</v>
      </c>
      <c r="D56" s="1" t="s">
        <v>172</v>
      </c>
      <c r="E56" s="1" t="s">
        <v>173</v>
      </c>
    </row>
    <row r="57" spans="1:5" ht="105">
      <c r="A57" s="1" t="s">
        <v>170</v>
      </c>
      <c r="B57" s="1" t="s">
        <v>75</v>
      </c>
      <c r="C57" s="1" t="s">
        <v>33</v>
      </c>
      <c r="D57" s="1" t="s">
        <v>172</v>
      </c>
      <c r="E57" s="1" t="s">
        <v>173</v>
      </c>
    </row>
    <row r="58" spans="1:5" ht="105">
      <c r="A58" s="1" t="s">
        <v>170</v>
      </c>
      <c r="B58" s="1" t="s">
        <v>76</v>
      </c>
      <c r="C58" s="1" t="s">
        <v>171</v>
      </c>
      <c r="D58" s="1" t="s">
        <v>172</v>
      </c>
      <c r="E58" s="1" t="s">
        <v>173</v>
      </c>
    </row>
    <row r="59" spans="1:5" ht="105">
      <c r="A59" s="1" t="s">
        <v>170</v>
      </c>
      <c r="B59" s="1" t="s">
        <v>76</v>
      </c>
      <c r="C59" s="1" t="s">
        <v>25</v>
      </c>
      <c r="D59" s="1" t="s">
        <v>172</v>
      </c>
      <c r="E59" s="1" t="s">
        <v>173</v>
      </c>
    </row>
    <row r="60" spans="1:5" ht="105">
      <c r="A60" s="1" t="s">
        <v>170</v>
      </c>
      <c r="B60" s="1" t="s">
        <v>76</v>
      </c>
      <c r="C60" s="1" t="s">
        <v>32</v>
      </c>
      <c r="D60" s="1" t="s">
        <v>172</v>
      </c>
      <c r="E60" s="1" t="s">
        <v>173</v>
      </c>
    </row>
    <row r="61" spans="1:5" ht="105">
      <c r="A61" s="1" t="s">
        <v>170</v>
      </c>
      <c r="B61" s="1" t="s">
        <v>76</v>
      </c>
      <c r="C61" s="1" t="s">
        <v>33</v>
      </c>
      <c r="D61" s="1" t="s">
        <v>172</v>
      </c>
      <c r="E61" s="1" t="s">
        <v>173</v>
      </c>
    </row>
    <row r="62" spans="1:5" ht="105">
      <c r="A62" s="1" t="s">
        <v>170</v>
      </c>
      <c r="B62" s="1" t="s">
        <v>77</v>
      </c>
      <c r="C62" s="1" t="s">
        <v>171</v>
      </c>
      <c r="D62" s="1" t="s">
        <v>172</v>
      </c>
      <c r="E62" s="1" t="s">
        <v>173</v>
      </c>
    </row>
    <row r="63" spans="1:5" ht="105">
      <c r="A63" s="1" t="s">
        <v>170</v>
      </c>
      <c r="B63" s="1" t="s">
        <v>77</v>
      </c>
      <c r="C63" s="1" t="s">
        <v>25</v>
      </c>
      <c r="D63" s="1" t="s">
        <v>172</v>
      </c>
      <c r="E63" s="1" t="s">
        <v>173</v>
      </c>
    </row>
    <row r="64" spans="1:5" ht="105">
      <c r="A64" s="1" t="s">
        <v>170</v>
      </c>
      <c r="B64" s="1" t="s">
        <v>77</v>
      </c>
      <c r="C64" s="1" t="s">
        <v>32</v>
      </c>
      <c r="D64" s="1" t="s">
        <v>172</v>
      </c>
      <c r="E64" s="1" t="s">
        <v>173</v>
      </c>
    </row>
    <row r="65" spans="1:5" ht="105">
      <c r="A65" s="1" t="s">
        <v>170</v>
      </c>
      <c r="B65" s="1" t="s">
        <v>77</v>
      </c>
      <c r="C65" s="1" t="s">
        <v>33</v>
      </c>
      <c r="D65" s="1" t="s">
        <v>172</v>
      </c>
      <c r="E65" s="1" t="s">
        <v>173</v>
      </c>
    </row>
    <row r="66" spans="1:5" ht="105">
      <c r="A66" s="1" t="s">
        <v>170</v>
      </c>
      <c r="B66" s="1" t="s">
        <v>78</v>
      </c>
      <c r="C66" s="1" t="s">
        <v>25</v>
      </c>
      <c r="D66" s="1" t="s">
        <v>172</v>
      </c>
      <c r="E66" s="1" t="s">
        <v>173</v>
      </c>
    </row>
    <row r="67" spans="1:5" ht="105">
      <c r="A67" s="1" t="s">
        <v>170</v>
      </c>
      <c r="B67" s="1" t="s">
        <v>78</v>
      </c>
      <c r="C67" s="1" t="s">
        <v>32</v>
      </c>
      <c r="D67" s="1" t="s">
        <v>172</v>
      </c>
      <c r="E67" s="1" t="s">
        <v>173</v>
      </c>
    </row>
    <row r="68" spans="1:5" ht="105">
      <c r="A68" s="1" t="s">
        <v>170</v>
      </c>
      <c r="B68" s="1" t="s">
        <v>78</v>
      </c>
      <c r="C68" s="1" t="s">
        <v>33</v>
      </c>
      <c r="D68" s="1" t="s">
        <v>172</v>
      </c>
      <c r="E68" s="1" t="s">
        <v>173</v>
      </c>
    </row>
    <row r="69" spans="1:5" ht="105">
      <c r="A69" s="1" t="s">
        <v>170</v>
      </c>
      <c r="B69" s="1" t="s">
        <v>87</v>
      </c>
      <c r="C69" s="1" t="s">
        <v>25</v>
      </c>
      <c r="D69" s="1" t="s">
        <v>172</v>
      </c>
      <c r="E69" s="1" t="s">
        <v>173</v>
      </c>
    </row>
    <row r="70" spans="1:5" ht="105">
      <c r="A70" s="1" t="s">
        <v>170</v>
      </c>
      <c r="B70" s="1" t="s">
        <v>87</v>
      </c>
      <c r="C70" s="1" t="s">
        <v>32</v>
      </c>
      <c r="D70" s="1" t="s">
        <v>172</v>
      </c>
      <c r="E70" s="1" t="s">
        <v>173</v>
      </c>
    </row>
    <row r="71" spans="1:5" ht="105">
      <c r="A71" s="1" t="s">
        <v>170</v>
      </c>
      <c r="B71" s="1" t="s">
        <v>87</v>
      </c>
      <c r="C71" s="1" t="s">
        <v>33</v>
      </c>
      <c r="D71" s="1" t="s">
        <v>172</v>
      </c>
      <c r="E71" s="1" t="s">
        <v>173</v>
      </c>
    </row>
    <row r="72" spans="1:5" ht="105">
      <c r="A72" s="1" t="s">
        <v>170</v>
      </c>
      <c r="B72" s="1" t="s">
        <v>88</v>
      </c>
      <c r="C72" s="1" t="s">
        <v>25</v>
      </c>
      <c r="D72" s="1" t="s">
        <v>172</v>
      </c>
      <c r="E72" s="1" t="s">
        <v>173</v>
      </c>
    </row>
    <row r="73" spans="1:5" ht="105">
      <c r="A73" s="1" t="s">
        <v>170</v>
      </c>
      <c r="B73" s="1" t="s">
        <v>88</v>
      </c>
      <c r="C73" s="1" t="s">
        <v>32</v>
      </c>
      <c r="D73" s="1" t="s">
        <v>172</v>
      </c>
      <c r="E73" s="1" t="s">
        <v>173</v>
      </c>
    </row>
    <row r="74" spans="1:5" ht="105">
      <c r="A74" s="1" t="s">
        <v>170</v>
      </c>
      <c r="B74" s="1" t="s">
        <v>88</v>
      </c>
      <c r="C74" s="1" t="s">
        <v>33</v>
      </c>
      <c r="D74" s="1" t="s">
        <v>172</v>
      </c>
      <c r="E74" s="1" t="s">
        <v>173</v>
      </c>
    </row>
    <row r="75" spans="1:5" ht="105">
      <c r="A75" s="1" t="s">
        <v>170</v>
      </c>
      <c r="B75" s="1" t="s">
        <v>89</v>
      </c>
      <c r="C75" s="1" t="s">
        <v>25</v>
      </c>
      <c r="D75" s="1" t="s">
        <v>172</v>
      </c>
      <c r="E75" s="1" t="s">
        <v>173</v>
      </c>
    </row>
    <row r="76" spans="1:5" ht="105">
      <c r="A76" s="1" t="s">
        <v>170</v>
      </c>
      <c r="B76" s="1" t="s">
        <v>89</v>
      </c>
      <c r="C76" s="1" t="s">
        <v>32</v>
      </c>
      <c r="D76" s="1" t="s">
        <v>172</v>
      </c>
      <c r="E76" s="1" t="s">
        <v>173</v>
      </c>
    </row>
    <row r="77" spans="1:5" ht="105">
      <c r="A77" s="1" t="s">
        <v>170</v>
      </c>
      <c r="B77" s="1" t="s">
        <v>89</v>
      </c>
      <c r="C77" s="1" t="s">
        <v>33</v>
      </c>
      <c r="D77" s="1" t="s">
        <v>172</v>
      </c>
      <c r="E77" s="1" t="s">
        <v>173</v>
      </c>
    </row>
    <row r="78" spans="1:5" ht="105">
      <c r="A78" s="1" t="s">
        <v>170</v>
      </c>
      <c r="B78" s="1" t="s">
        <v>90</v>
      </c>
      <c r="C78" s="1" t="s">
        <v>25</v>
      </c>
      <c r="D78" s="1" t="s">
        <v>172</v>
      </c>
      <c r="E78" s="1" t="s">
        <v>173</v>
      </c>
    </row>
    <row r="79" spans="1:5" ht="105">
      <c r="A79" s="1" t="s">
        <v>170</v>
      </c>
      <c r="B79" s="1" t="s">
        <v>90</v>
      </c>
      <c r="C79" s="1" t="s">
        <v>32</v>
      </c>
      <c r="D79" s="1" t="s">
        <v>172</v>
      </c>
      <c r="E79" s="1" t="s">
        <v>173</v>
      </c>
    </row>
    <row r="80" spans="1:5" ht="105">
      <c r="A80" s="1" t="s">
        <v>170</v>
      </c>
      <c r="B80" s="1" t="s">
        <v>90</v>
      </c>
      <c r="C80" s="1" t="s">
        <v>33</v>
      </c>
      <c r="D80" s="1" t="s">
        <v>172</v>
      </c>
      <c r="E80" s="1" t="s">
        <v>173</v>
      </c>
    </row>
    <row r="81" spans="1:5" ht="105">
      <c r="A81" s="1" t="s">
        <v>170</v>
      </c>
      <c r="B81" s="1" t="s">
        <v>91</v>
      </c>
      <c r="C81" s="1" t="s">
        <v>25</v>
      </c>
      <c r="D81" s="1" t="s">
        <v>172</v>
      </c>
      <c r="E81" s="1" t="s">
        <v>173</v>
      </c>
    </row>
    <row r="82" spans="1:5" ht="105">
      <c r="A82" s="1" t="s">
        <v>170</v>
      </c>
      <c r="B82" s="1" t="s">
        <v>91</v>
      </c>
      <c r="C82" s="1" t="s">
        <v>32</v>
      </c>
      <c r="D82" s="1" t="s">
        <v>172</v>
      </c>
      <c r="E82" s="1" t="s">
        <v>173</v>
      </c>
    </row>
    <row r="83" spans="1:5" ht="105">
      <c r="A83" s="1" t="s">
        <v>170</v>
      </c>
      <c r="B83" s="1" t="s">
        <v>91</v>
      </c>
      <c r="C83" s="1" t="s">
        <v>33</v>
      </c>
      <c r="D83" s="1" t="s">
        <v>172</v>
      </c>
      <c r="E83" s="1" t="s">
        <v>173</v>
      </c>
    </row>
    <row r="84" spans="1:5" ht="105">
      <c r="A84" s="1" t="s">
        <v>170</v>
      </c>
      <c r="B84" s="1" t="s">
        <v>94</v>
      </c>
      <c r="C84" s="1" t="s">
        <v>25</v>
      </c>
      <c r="D84" s="1" t="s">
        <v>172</v>
      </c>
      <c r="E84" s="1" t="s">
        <v>173</v>
      </c>
    </row>
    <row r="85" spans="1:5" ht="105">
      <c r="A85" s="1" t="s">
        <v>170</v>
      </c>
      <c r="B85" s="1" t="s">
        <v>94</v>
      </c>
      <c r="C85" s="1" t="s">
        <v>32</v>
      </c>
      <c r="D85" s="1" t="s">
        <v>172</v>
      </c>
      <c r="E85" s="1" t="s">
        <v>173</v>
      </c>
    </row>
    <row r="86" spans="1:5" ht="105">
      <c r="A86" s="1" t="s">
        <v>170</v>
      </c>
      <c r="B86" s="1" t="s">
        <v>94</v>
      </c>
      <c r="C86" s="1" t="s">
        <v>33</v>
      </c>
      <c r="D86" s="1" t="s">
        <v>172</v>
      </c>
      <c r="E86" s="1" t="s">
        <v>173</v>
      </c>
    </row>
    <row r="87" spans="1:5" ht="105">
      <c r="A87" s="1" t="s">
        <v>170</v>
      </c>
      <c r="B87" s="1" t="s">
        <v>95</v>
      </c>
      <c r="C87" s="1" t="s">
        <v>25</v>
      </c>
      <c r="D87" s="1" t="s">
        <v>172</v>
      </c>
      <c r="E87" s="1" t="s">
        <v>173</v>
      </c>
    </row>
    <row r="88" spans="1:5" ht="105">
      <c r="A88" s="1" t="s">
        <v>170</v>
      </c>
      <c r="B88" s="1" t="s">
        <v>95</v>
      </c>
      <c r="C88" s="1" t="s">
        <v>32</v>
      </c>
      <c r="D88" s="1" t="s">
        <v>172</v>
      </c>
      <c r="E88" s="1" t="s">
        <v>173</v>
      </c>
    </row>
    <row r="89" spans="1:5" ht="105">
      <c r="A89" s="1" t="s">
        <v>170</v>
      </c>
      <c r="B89" s="1" t="s">
        <v>95</v>
      </c>
      <c r="C89" s="1" t="s">
        <v>33</v>
      </c>
      <c r="D89" s="1" t="s">
        <v>172</v>
      </c>
      <c r="E89" s="1" t="s">
        <v>173</v>
      </c>
    </row>
    <row r="90" spans="1:5" ht="105">
      <c r="A90" s="1" t="s">
        <v>170</v>
      </c>
      <c r="B90" s="1" t="s">
        <v>96</v>
      </c>
      <c r="C90" s="1" t="s">
        <v>25</v>
      </c>
      <c r="D90" s="1" t="s">
        <v>172</v>
      </c>
      <c r="E90" s="1" t="s">
        <v>173</v>
      </c>
    </row>
    <row r="91" spans="1:5" ht="105">
      <c r="A91" s="1" t="s">
        <v>170</v>
      </c>
      <c r="B91" s="1" t="s">
        <v>96</v>
      </c>
      <c r="C91" s="1" t="s">
        <v>32</v>
      </c>
      <c r="D91" s="1" t="s">
        <v>172</v>
      </c>
      <c r="E91" s="1" t="s">
        <v>173</v>
      </c>
    </row>
    <row r="92" spans="1:5" ht="105">
      <c r="A92" s="1" t="s">
        <v>170</v>
      </c>
      <c r="B92" s="1" t="s">
        <v>96</v>
      </c>
      <c r="C92" s="1" t="s">
        <v>33</v>
      </c>
      <c r="D92" s="1" t="s">
        <v>172</v>
      </c>
      <c r="E92" s="1" t="s">
        <v>173</v>
      </c>
    </row>
    <row r="93" spans="1:5" ht="105">
      <c r="A93" s="1" t="s">
        <v>170</v>
      </c>
      <c r="B93" s="1" t="s">
        <v>97</v>
      </c>
      <c r="C93" s="1" t="s">
        <v>25</v>
      </c>
      <c r="D93" s="1" t="s">
        <v>172</v>
      </c>
      <c r="E93" s="1" t="s">
        <v>173</v>
      </c>
    </row>
    <row r="94" spans="1:5" ht="105">
      <c r="A94" s="1" t="s">
        <v>170</v>
      </c>
      <c r="B94" s="1" t="s">
        <v>97</v>
      </c>
      <c r="C94" s="1" t="s">
        <v>32</v>
      </c>
      <c r="D94" s="1" t="s">
        <v>172</v>
      </c>
      <c r="E94" s="1" t="s">
        <v>173</v>
      </c>
    </row>
    <row r="95" spans="1:5" ht="105">
      <c r="A95" s="1" t="s">
        <v>170</v>
      </c>
      <c r="B95" s="1" t="s">
        <v>97</v>
      </c>
      <c r="C95" s="1" t="s">
        <v>33</v>
      </c>
      <c r="D95" s="1" t="s">
        <v>172</v>
      </c>
      <c r="E95" s="1" t="s">
        <v>173</v>
      </c>
    </row>
    <row r="96" spans="1:5" ht="105">
      <c r="A96" s="1" t="s">
        <v>170</v>
      </c>
      <c r="B96" s="1" t="s">
        <v>98</v>
      </c>
      <c r="C96" s="1" t="s">
        <v>25</v>
      </c>
      <c r="D96" s="1" t="s">
        <v>172</v>
      </c>
      <c r="E96" s="1" t="s">
        <v>173</v>
      </c>
    </row>
    <row r="97" spans="1:5" ht="105">
      <c r="A97" s="1" t="s">
        <v>170</v>
      </c>
      <c r="B97" s="1" t="s">
        <v>98</v>
      </c>
      <c r="C97" s="1" t="s">
        <v>32</v>
      </c>
      <c r="D97" s="1" t="s">
        <v>172</v>
      </c>
      <c r="E97" s="1" t="s">
        <v>173</v>
      </c>
    </row>
    <row r="98" spans="1:5" ht="105">
      <c r="A98" s="1" t="s">
        <v>170</v>
      </c>
      <c r="B98" s="1" t="s">
        <v>98</v>
      </c>
      <c r="C98" s="1" t="s">
        <v>33</v>
      </c>
      <c r="D98" s="1" t="s">
        <v>172</v>
      </c>
      <c r="E98" s="1" t="s">
        <v>173</v>
      </c>
    </row>
    <row r="99" spans="1:5" ht="105">
      <c r="A99" s="1" t="s">
        <v>170</v>
      </c>
      <c r="B99" s="1" t="s">
        <v>99</v>
      </c>
      <c r="C99" s="1" t="s">
        <v>25</v>
      </c>
      <c r="D99" s="1" t="s">
        <v>172</v>
      </c>
      <c r="E99" s="1" t="s">
        <v>173</v>
      </c>
    </row>
    <row r="100" spans="1:5" ht="105">
      <c r="A100" s="1" t="s">
        <v>170</v>
      </c>
      <c r="B100" s="1" t="s">
        <v>99</v>
      </c>
      <c r="C100" s="1" t="s">
        <v>32</v>
      </c>
      <c r="D100" s="1" t="s">
        <v>172</v>
      </c>
      <c r="E100" s="1" t="s">
        <v>173</v>
      </c>
    </row>
    <row r="101" spans="1:5" ht="105">
      <c r="A101" s="1" t="s">
        <v>170</v>
      </c>
      <c r="B101" s="1" t="s">
        <v>99</v>
      </c>
      <c r="C101" s="1" t="s">
        <v>33</v>
      </c>
      <c r="D101" s="1" t="s">
        <v>172</v>
      </c>
      <c r="E101" s="1" t="s">
        <v>173</v>
      </c>
    </row>
    <row r="102" spans="1:5" ht="105">
      <c r="A102" s="1" t="s">
        <v>170</v>
      </c>
      <c r="B102" s="1" t="s">
        <v>101</v>
      </c>
      <c r="C102" s="1" t="s">
        <v>25</v>
      </c>
      <c r="D102" s="1" t="s">
        <v>172</v>
      </c>
      <c r="E102" s="1" t="s">
        <v>173</v>
      </c>
    </row>
    <row r="103" spans="1:5" ht="105">
      <c r="A103" s="1" t="s">
        <v>170</v>
      </c>
      <c r="B103" s="1" t="s">
        <v>101</v>
      </c>
      <c r="C103" s="1" t="s">
        <v>32</v>
      </c>
      <c r="D103" s="1" t="s">
        <v>172</v>
      </c>
      <c r="E103" s="1" t="s">
        <v>173</v>
      </c>
    </row>
    <row r="104" spans="1:5" ht="105">
      <c r="A104" s="1" t="s">
        <v>170</v>
      </c>
      <c r="B104" s="1" t="s">
        <v>101</v>
      </c>
      <c r="C104" s="1" t="s">
        <v>33</v>
      </c>
      <c r="D104" s="1" t="s">
        <v>172</v>
      </c>
      <c r="E104" s="1" t="s">
        <v>173</v>
      </c>
    </row>
    <row r="105" spans="1:5" ht="105">
      <c r="A105" s="1" t="s">
        <v>170</v>
      </c>
      <c r="B105" s="1" t="s">
        <v>102</v>
      </c>
      <c r="C105" s="1" t="s">
        <v>25</v>
      </c>
      <c r="D105" s="1" t="s">
        <v>172</v>
      </c>
      <c r="E105" s="1" t="s">
        <v>173</v>
      </c>
    </row>
    <row r="106" spans="1:5" ht="105">
      <c r="A106" s="1" t="s">
        <v>170</v>
      </c>
      <c r="B106" s="1" t="s">
        <v>102</v>
      </c>
      <c r="C106" s="1" t="s">
        <v>32</v>
      </c>
      <c r="D106" s="1" t="s">
        <v>172</v>
      </c>
      <c r="E106" s="1" t="s">
        <v>173</v>
      </c>
    </row>
    <row r="107" spans="1:5" ht="105">
      <c r="A107" s="1" t="s">
        <v>170</v>
      </c>
      <c r="B107" s="1" t="s">
        <v>102</v>
      </c>
      <c r="C107" s="1" t="s">
        <v>33</v>
      </c>
      <c r="D107" s="1" t="s">
        <v>172</v>
      </c>
      <c r="E107" s="1" t="s">
        <v>173</v>
      </c>
    </row>
    <row r="108" spans="1:5" ht="105">
      <c r="A108" s="1" t="s">
        <v>170</v>
      </c>
      <c r="B108" s="1" t="s">
        <v>103</v>
      </c>
      <c r="C108" s="1" t="s">
        <v>25</v>
      </c>
      <c r="D108" s="1" t="s">
        <v>172</v>
      </c>
      <c r="E108" s="1" t="s">
        <v>173</v>
      </c>
    </row>
    <row r="109" spans="1:5" ht="105">
      <c r="A109" s="1" t="s">
        <v>170</v>
      </c>
      <c r="B109" s="1" t="s">
        <v>103</v>
      </c>
      <c r="C109" s="1" t="s">
        <v>32</v>
      </c>
      <c r="D109" s="1" t="s">
        <v>172</v>
      </c>
      <c r="E109" s="1" t="s">
        <v>173</v>
      </c>
    </row>
    <row r="110" spans="1:5" ht="105">
      <c r="A110" s="1" t="s">
        <v>170</v>
      </c>
      <c r="B110" s="1" t="s">
        <v>103</v>
      </c>
      <c r="C110" s="1" t="s">
        <v>33</v>
      </c>
      <c r="D110" s="1" t="s">
        <v>172</v>
      </c>
      <c r="E110" s="1" t="s">
        <v>173</v>
      </c>
    </row>
    <row r="111" spans="1:5" ht="105">
      <c r="A111" s="1" t="s">
        <v>170</v>
      </c>
      <c r="B111" s="1" t="s">
        <v>104</v>
      </c>
      <c r="C111" s="1" t="s">
        <v>25</v>
      </c>
      <c r="D111" s="1" t="s">
        <v>172</v>
      </c>
      <c r="E111" s="1" t="s">
        <v>173</v>
      </c>
    </row>
    <row r="112" spans="1:5" ht="105">
      <c r="A112" s="1" t="s">
        <v>170</v>
      </c>
      <c r="B112" s="1" t="s">
        <v>104</v>
      </c>
      <c r="C112" s="1" t="s">
        <v>32</v>
      </c>
      <c r="D112" s="1" t="s">
        <v>172</v>
      </c>
      <c r="E112" s="1" t="s">
        <v>173</v>
      </c>
    </row>
    <row r="113" spans="1:5" ht="105">
      <c r="A113" s="1" t="s">
        <v>170</v>
      </c>
      <c r="B113" s="1" t="s">
        <v>104</v>
      </c>
      <c r="C113" s="1" t="s">
        <v>33</v>
      </c>
      <c r="D113" s="1" t="s">
        <v>172</v>
      </c>
      <c r="E113" s="1" t="s">
        <v>173</v>
      </c>
    </row>
    <row r="114" spans="1:5" ht="105">
      <c r="A114" s="1" t="s">
        <v>170</v>
      </c>
      <c r="B114" s="1" t="s">
        <v>105</v>
      </c>
      <c r="C114" s="1" t="s">
        <v>25</v>
      </c>
      <c r="D114" s="1" t="s">
        <v>172</v>
      </c>
      <c r="E114" s="1" t="s">
        <v>173</v>
      </c>
    </row>
    <row r="115" spans="1:5" ht="105">
      <c r="A115" s="1" t="s">
        <v>170</v>
      </c>
      <c r="B115" s="1" t="s">
        <v>105</v>
      </c>
      <c r="C115" s="1" t="s">
        <v>32</v>
      </c>
      <c r="D115" s="1" t="s">
        <v>172</v>
      </c>
      <c r="E115" s="1" t="s">
        <v>173</v>
      </c>
    </row>
    <row r="116" spans="1:5" ht="105">
      <c r="A116" s="1" t="s">
        <v>170</v>
      </c>
      <c r="B116" s="1" t="s">
        <v>105</v>
      </c>
      <c r="C116" s="1" t="s">
        <v>33</v>
      </c>
      <c r="D116" s="1" t="s">
        <v>172</v>
      </c>
      <c r="E116" s="1" t="s">
        <v>173</v>
      </c>
    </row>
    <row r="117" spans="1:5" ht="105">
      <c r="A117" s="1" t="s">
        <v>170</v>
      </c>
      <c r="B117" s="1" t="s">
        <v>106</v>
      </c>
      <c r="C117" s="1" t="s">
        <v>25</v>
      </c>
      <c r="D117" s="1" t="s">
        <v>172</v>
      </c>
      <c r="E117" s="1" t="s">
        <v>173</v>
      </c>
    </row>
    <row r="118" spans="1:5" ht="105">
      <c r="A118" s="1" t="s">
        <v>170</v>
      </c>
      <c r="B118" s="1" t="s">
        <v>106</v>
      </c>
      <c r="C118" s="1" t="s">
        <v>32</v>
      </c>
      <c r="D118" s="1" t="s">
        <v>172</v>
      </c>
      <c r="E118" s="1" t="s">
        <v>173</v>
      </c>
    </row>
    <row r="119" spans="1:5" ht="105">
      <c r="A119" s="1" t="s">
        <v>170</v>
      </c>
      <c r="B119" s="1" t="s">
        <v>106</v>
      </c>
      <c r="C119" s="1" t="s">
        <v>33</v>
      </c>
      <c r="D119" s="1" t="s">
        <v>172</v>
      </c>
      <c r="E119" s="1" t="s">
        <v>173</v>
      </c>
    </row>
    <row r="120" spans="1:5" ht="105">
      <c r="A120" s="1" t="s">
        <v>170</v>
      </c>
      <c r="B120" s="1" t="s">
        <v>107</v>
      </c>
      <c r="C120" s="1" t="s">
        <v>25</v>
      </c>
      <c r="D120" s="1" t="s">
        <v>172</v>
      </c>
      <c r="E120" s="1" t="s">
        <v>173</v>
      </c>
    </row>
    <row r="121" spans="1:5" ht="105">
      <c r="A121" s="1" t="s">
        <v>170</v>
      </c>
      <c r="B121" s="1" t="s">
        <v>107</v>
      </c>
      <c r="C121" s="1" t="s">
        <v>32</v>
      </c>
      <c r="D121" s="1" t="s">
        <v>172</v>
      </c>
      <c r="E121" s="1" t="s">
        <v>173</v>
      </c>
    </row>
    <row r="122" spans="1:5" ht="105">
      <c r="A122" s="1" t="s">
        <v>170</v>
      </c>
      <c r="B122" s="1" t="s">
        <v>107</v>
      </c>
      <c r="C122" s="1" t="s">
        <v>33</v>
      </c>
      <c r="D122" s="1" t="s">
        <v>172</v>
      </c>
      <c r="E122" s="1" t="s">
        <v>173</v>
      </c>
    </row>
    <row r="123" spans="1:5" ht="105">
      <c r="A123" s="1" t="s">
        <v>170</v>
      </c>
      <c r="B123" s="1" t="s">
        <v>108</v>
      </c>
      <c r="C123" s="1" t="s">
        <v>25</v>
      </c>
      <c r="D123" s="1" t="s">
        <v>172</v>
      </c>
      <c r="E123" s="1" t="s">
        <v>173</v>
      </c>
    </row>
    <row r="124" spans="1:5" ht="105">
      <c r="A124" s="1" t="s">
        <v>170</v>
      </c>
      <c r="B124" s="1" t="s">
        <v>108</v>
      </c>
      <c r="C124" s="1" t="s">
        <v>32</v>
      </c>
      <c r="D124" s="1" t="s">
        <v>172</v>
      </c>
      <c r="E124" s="1" t="s">
        <v>173</v>
      </c>
    </row>
    <row r="125" spans="1:5" ht="105">
      <c r="A125" s="1" t="s">
        <v>170</v>
      </c>
      <c r="B125" s="1" t="s">
        <v>108</v>
      </c>
      <c r="C125" s="1" t="s">
        <v>33</v>
      </c>
      <c r="D125" s="1" t="s">
        <v>172</v>
      </c>
      <c r="E125" s="1" t="s">
        <v>173</v>
      </c>
    </row>
    <row r="126" spans="1:5" ht="105">
      <c r="A126" s="1" t="s">
        <v>170</v>
      </c>
      <c r="B126" s="1" t="s">
        <v>109</v>
      </c>
      <c r="C126" s="1" t="s">
        <v>25</v>
      </c>
      <c r="D126" s="1" t="s">
        <v>172</v>
      </c>
      <c r="E126" s="1" t="s">
        <v>173</v>
      </c>
    </row>
    <row r="127" spans="1:5" ht="105">
      <c r="A127" s="1" t="s">
        <v>170</v>
      </c>
      <c r="B127" s="1" t="s">
        <v>109</v>
      </c>
      <c r="C127" s="1" t="s">
        <v>32</v>
      </c>
      <c r="D127" s="1" t="s">
        <v>172</v>
      </c>
      <c r="E127" s="1" t="s">
        <v>173</v>
      </c>
    </row>
    <row r="128" spans="1:5" ht="105">
      <c r="A128" s="1" t="s">
        <v>170</v>
      </c>
      <c r="B128" s="1" t="s">
        <v>109</v>
      </c>
      <c r="C128" s="1" t="s">
        <v>33</v>
      </c>
      <c r="D128" s="1" t="s">
        <v>172</v>
      </c>
      <c r="E128" s="1" t="s">
        <v>173</v>
      </c>
    </row>
    <row r="129" spans="1:5" ht="105">
      <c r="A129" s="1" t="s">
        <v>170</v>
      </c>
      <c r="B129" s="1" t="s">
        <v>110</v>
      </c>
      <c r="C129" s="1" t="s">
        <v>25</v>
      </c>
      <c r="D129" s="1" t="s">
        <v>172</v>
      </c>
      <c r="E129" s="1" t="s">
        <v>173</v>
      </c>
    </row>
    <row r="130" spans="1:5" ht="105">
      <c r="A130" s="1" t="s">
        <v>170</v>
      </c>
      <c r="B130" s="1" t="s">
        <v>110</v>
      </c>
      <c r="C130" s="1" t="s">
        <v>32</v>
      </c>
      <c r="D130" s="1" t="s">
        <v>172</v>
      </c>
      <c r="E130" s="1" t="s">
        <v>173</v>
      </c>
    </row>
    <row r="131" spans="1:5" ht="105">
      <c r="A131" s="1" t="s">
        <v>170</v>
      </c>
      <c r="B131" s="1" t="s">
        <v>110</v>
      </c>
      <c r="C131" s="1" t="s">
        <v>33</v>
      </c>
      <c r="D131" s="1" t="s">
        <v>172</v>
      </c>
      <c r="E131" s="1" t="s">
        <v>173</v>
      </c>
    </row>
    <row r="132" spans="1:5" ht="105">
      <c r="A132" s="1" t="s">
        <v>170</v>
      </c>
      <c r="B132" s="1" t="s">
        <v>111</v>
      </c>
      <c r="C132" s="1" t="s">
        <v>25</v>
      </c>
      <c r="D132" s="1" t="s">
        <v>172</v>
      </c>
      <c r="E132" s="1" t="s">
        <v>173</v>
      </c>
    </row>
    <row r="133" spans="1:5" ht="105">
      <c r="A133" s="1" t="s">
        <v>170</v>
      </c>
      <c r="B133" s="1" t="s">
        <v>111</v>
      </c>
      <c r="C133" s="1" t="s">
        <v>32</v>
      </c>
      <c r="D133" s="1" t="s">
        <v>172</v>
      </c>
      <c r="E133" s="1" t="s">
        <v>173</v>
      </c>
    </row>
    <row r="134" spans="1:5" ht="105">
      <c r="A134" s="1" t="s">
        <v>170</v>
      </c>
      <c r="B134" s="1" t="s">
        <v>111</v>
      </c>
      <c r="C134" s="1" t="s">
        <v>33</v>
      </c>
      <c r="D134" s="1" t="s">
        <v>172</v>
      </c>
      <c r="E134" s="1" t="s">
        <v>173</v>
      </c>
    </row>
    <row r="135" spans="1:5" ht="105">
      <c r="A135" s="1" t="s">
        <v>174</v>
      </c>
      <c r="B135" s="1" t="s">
        <v>175</v>
      </c>
      <c r="C135" s="1" t="s">
        <v>176</v>
      </c>
      <c r="D135" s="1" t="s">
        <v>172</v>
      </c>
      <c r="E135" s="1" t="s">
        <v>173</v>
      </c>
    </row>
    <row r="136" spans="1:5" ht="105">
      <c r="A136" s="1" t="s">
        <v>174</v>
      </c>
      <c r="B136" s="1" t="s">
        <v>177</v>
      </c>
      <c r="C136" s="1" t="s">
        <v>176</v>
      </c>
      <c r="D136" s="1" t="s">
        <v>172</v>
      </c>
      <c r="E136" s="1" t="s">
        <v>173</v>
      </c>
    </row>
  </sheetData>
  <pageMargins left="0.5" right="0.5" top="0.95" bottom="0.5" header="0.3" footer="0.3"/>
  <pageSetup pageOrder="overThenDown" orientation="landscape" r:id="rId1"/>
  <headerFooter differentOddEven="1">
    <oddHeader>&amp;C&amp;C&amp;BReleasable
DOD\AF  1695-1710 (Rev. 2)  (Sufficient) - Excluded Info</oddHeader>
    <oddFooter>&amp;CPage &amp;P of &amp;N</oddFooter>
    <evenHeader>&amp;C&amp;C&amp;BReleasable
DOD\AF  1695-1710 (Rev. 2)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Hawkins, Kat - Contractor</cp:lastModifiedBy>
  <cp:lastPrinted>2018-10-25T15:02:39Z</cp:lastPrinted>
  <dcterms:created xsi:type="dcterms:W3CDTF">2017-06-21T20:08:15Z</dcterms:created>
  <dcterms:modified xsi:type="dcterms:W3CDTF">2019-11-13T18:49:33Z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5758c1-6df0-4e8d-a4f7-f588283d5d0d_Enabled">
    <vt:lpwstr>True</vt:lpwstr>
  </property>
  <property fmtid="{D5CDD505-2E9C-101B-9397-08002B2CF9AE}" pid="3" name="MSIP_Label_6b5758c1-6df0-4e8d-a4f7-f588283d5d0d_SiteId">
    <vt:lpwstr>d6cff1bd-67dd-4ce8-945d-d07dc775672f</vt:lpwstr>
  </property>
  <property fmtid="{D5CDD505-2E9C-101B-9397-08002B2CF9AE}" pid="4" name="MSIP_Label_6b5758c1-6df0-4e8d-a4f7-f588283d5d0d_Owner">
    <vt:lpwstr>khawkins.ctr@ntia.doc.gov</vt:lpwstr>
  </property>
  <property fmtid="{D5CDD505-2E9C-101B-9397-08002B2CF9AE}" pid="5" name="MSIP_Label_6b5758c1-6df0-4e8d-a4f7-f588283d5d0d_SetDate">
    <vt:lpwstr>2019-10-10T19:44:06.4788302Z</vt:lpwstr>
  </property>
  <property fmtid="{D5CDD505-2E9C-101B-9397-08002B2CF9AE}" pid="6" name="MSIP_Label_6b5758c1-6df0-4e8d-a4f7-f588283d5d0d_Name">
    <vt:lpwstr>General</vt:lpwstr>
  </property>
  <property fmtid="{D5CDD505-2E9C-101B-9397-08002B2CF9AE}" pid="7" name="MSIP_Label_6b5758c1-6df0-4e8d-a4f7-f588283d5d0d_Application">
    <vt:lpwstr>Microsoft Azure Information Protection</vt:lpwstr>
  </property>
  <property fmtid="{D5CDD505-2E9C-101B-9397-08002B2CF9AE}" pid="8" name="MSIP_Label_6b5758c1-6df0-4e8d-a4f7-f588283d5d0d_Extended_MSFT_Method">
    <vt:lpwstr>Automatic</vt:lpwstr>
  </property>
  <property fmtid="{D5CDD505-2E9C-101B-9397-08002B2CF9AE}" pid="9" name="Sensitivity">
    <vt:lpwstr>General</vt:lpwstr>
  </property>
</Properties>
</file>