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3550-3650 MHz\Posting\"/>
    </mc:Choice>
  </mc:AlternateContent>
  <bookViews>
    <workbookView xWindow="0" yWindow="0" windowWidth="20160" windowHeight="9630" tabRatio="698" activeTab="1"/>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5" i="18" l="1"/>
  <c r="G5" i="18"/>
  <c r="F5" i="18"/>
  <c r="E5" i="18"/>
  <c r="D5" i="18"/>
  <c r="C5" i="18"/>
  <c r="B5" i="18"/>
</calcChain>
</file>

<file path=xl/sharedStrings.xml><?xml version="1.0" encoding="utf-8"?>
<sst xmlns="http://schemas.openxmlformats.org/spreadsheetml/2006/main" count="82" uniqueCount="79">
  <si>
    <t>Interaction Name</t>
  </si>
  <si>
    <t>Interaction Description</t>
  </si>
  <si>
    <t>NTIA Interactions</t>
  </si>
  <si>
    <t>DISA DSO encourages collaboration with NTIA while executing this Transition Plan and sharing the 3550-3650 MHz band.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</si>
  <si>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</si>
  <si>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</si>
  <si>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</si>
  <si>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</si>
  <si>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</si>
  <si>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</si>
  <si>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</si>
  <si>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</si>
  <si>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</si>
  <si>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</si>
  <si>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</si>
  <si>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</si>
  <si>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</si>
  <si>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</si>
  <si>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</si>
  <si>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</si>
  <si>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</si>
  <si>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</si>
  <si>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</si>
  <si>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</si>
  <si>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</si>
  <si>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</si>
  <si>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</si>
  <si>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</si>
  <si>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</si>
  <si>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</si>
  <si>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</si>
  <si>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</si>
  <si>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CBRS Sharing Ecosystem Assessment (DISA-3550-2)</t>
  </si>
  <si>
    <t>DoD Interference Management Capability (DISA-3550-3)</t>
  </si>
  <si>
    <t>DoD Spectrum Sharing Team (DISA-3550-1)</t>
  </si>
  <si>
    <t>Total</t>
  </si>
  <si>
    <t>Submitted: 2/12/2020</t>
  </si>
  <si>
    <t>Approved: 2/12/2020</t>
  </si>
  <si>
    <t>First Name</t>
  </si>
  <si>
    <t>Last Name</t>
  </si>
  <si>
    <t>Office/Title</t>
  </si>
  <si>
    <t>Phone Number</t>
  </si>
  <si>
    <t>E-mail</t>
  </si>
  <si>
    <t>Primary Contact</t>
  </si>
  <si>
    <t>Kasey</t>
  </si>
  <si>
    <t>Pugh</t>
  </si>
  <si>
    <t>Defense Spectrum Organization</t>
  </si>
  <si>
    <t>301-225-3803</t>
  </si>
  <si>
    <t>kasey.a.pugh.civ@mail.mil</t>
  </si>
  <si>
    <t>Alternate Contact</t>
  </si>
  <si>
    <t>Robert</t>
  </si>
  <si>
    <t>Channas</t>
  </si>
  <si>
    <t>301-225-3816</t>
  </si>
  <si>
    <t>robert.j.channas.civ@mail.mil</t>
  </si>
  <si>
    <t>Responsible Officer</t>
  </si>
  <si>
    <t>Kevin</t>
  </si>
  <si>
    <t>Laughlin</t>
  </si>
  <si>
    <t>301-225-3771</t>
  </si>
  <si>
    <t>kevin.t.laughlin.civ@mail.mil</t>
  </si>
  <si>
    <t>Table</t>
  </si>
  <si>
    <t>Row</t>
  </si>
  <si>
    <t>Column</t>
  </si>
  <si>
    <t>Agency Marking</t>
  </si>
  <si>
    <t>Reference</t>
  </si>
  <si>
    <t>Factor Name</t>
  </si>
  <si>
    <t>Factor Description</t>
  </si>
  <si>
    <t>DoD Sharing Support</t>
  </si>
  <si>
    <t>The leadership provided by the DISA DSO Strategic Planning Division will enable successful indefinite sharing efforts in the 3550-3650 MHz band.  Lack of funding for DISA DSO will hinder the effectiveness of the MILDEP Transition Plans.</t>
  </si>
  <si>
    <t>Note Name</t>
  </si>
  <si>
    <t>Note Text</t>
  </si>
  <si>
    <t>DISA DSO Executive Summary</t>
  </si>
  <si>
    <t>To continue the success achieved through the initial development and commercial deployments of shared spectrum access between the Citizens’ Broadband Radio Service (CBRS) and the DoD in the 3550-3650 MHz band, DISA DSO will lead three significant activities to include the establishment of a DoD sharing advisory team, execution of a CBRS Sharing Ecosystem Assessment program, and development of an interference prevention, detection, and resolution (IPDR) capability.  
Fundamental to the DoD’s 3550-3650 MHz transition strategy is the establishment of the DISA DSO sharing advisory team that will work with the military departments and DoD CIO to lead the engineering approach for DoD’s sharing activities. The DISA DSO sharing advisory team will also be the DoD’s representative within the CBRS commercial standards development processes. Having a single focal point for these functions will be critical for the 3550-3650 MHz band due to the complexity of the CBRS ecosystem enabled by Spectrum Access Systems (SASs) and Environmental Sensing Capabilities (ESCs). 
This complex environment alongside the critical DoD systems operating within the shared 3550-3650 MHz band necessitates a rigorous evaluation of the as-fielded commercial ecosystem. To support that objective, DISA DSO will lead a comprehensive assessment program through the National Advanced Spectrum and Communications Test Network (NASCTN) to prove the viability of permanent sharing between DoD systems and CBRS device (CBSD) deployments established by 47 CFR Part 96 regulations , as managed by SAS and monitored by ESC.   
The final DISA activity will mitigate the most significant shortfall within the shared spectrum environment in the 3550-3650 MHz band. In pursuit of the DoD’s objective to maintain comparable capability and ensure negligible impact to critical national security missions, DISA DSO will develop an IPDR capability for the DoD to resolve interference that may occur as a result of the CBRS deployment.    The IPDR will enable negotiation with SASs to quickly identify potential sources of interference and effectively manage user interactions through an intuitive user interface that is responsive to each user’s individual requirements.  This capability will also incorporate temporal sharing by replacing the existing calendar-based spectrum portal to manage spectrum sharing today at test and training ranges.  The new DoD Spectrum Usage Scheduler will provide the basis for a long-term federal solution to facilitate sharing with testing and evaluation of development capabilities and experimental operations at all test and training ranges.
NTIA will be invited to participate in the development and implementation phases of the IPDR capability.  The Spectrum National Security Program Office within NTIA’s Office of Spectrum Management is the point of contact for coordinating non-DoD requirements.</t>
  </si>
  <si>
    <t>NTIA Collaboration</t>
  </si>
  <si>
    <t>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</si>
  <si>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</si>
  <si>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The proposed activities are required to ensure DoD incumbent operations are protected.  Any expanded capabilities are incidental to establishing the core capability that is needed for sharing the 3550-3650 MHz band with CBRS.</t>
  </si>
  <si>
    <t>Indefinite Sharing Timeline
(Months after 6/25/2020)</t>
  </si>
  <si>
    <t>Temporary Sharing Timeline
(Months after 6/25/2020)</t>
  </si>
  <si>
    <t>Vacate Assignment Timeline
(Months after 6/25/2020)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</si>
</sst>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36</v>
      </c>
    </row>
    <row r="6" spans="1:7" ht="31.9" customHeight="1">
      <c r="A6" s="26" t="s">
        <v>37</v>
      </c>
      <c r="B6" s="12"/>
    </row>
    <row r="7" spans="1:7" ht="21.6" customHeight="1">
      <c r="A7" s="2"/>
      <c r="B7" s="13"/>
    </row>
    <row r="8" spans="1:7" ht="21.6" customHeight="1">
      <c r="A8" s="14"/>
      <c r="B8" s="15"/>
    </row>
    <row r="9" spans="1:7" ht="21.6" customHeight="1">
      <c r="A9" s="16"/>
      <c r="B9" s="4" t="s">
        <v>38</v>
      </c>
      <c r="C9" s="4" t="s">
        <v>39</v>
      </c>
      <c r="D9" s="4" t="s">
        <v>40</v>
      </c>
      <c r="E9" s="4" t="s">
        <v>41</v>
      </c>
      <c r="F9" s="4" t="s">
        <v>42</v>
      </c>
      <c r="G9" s="17"/>
    </row>
    <row r="10" spans="1:7" ht="43.35" customHeight="1">
      <c r="A10" s="16" t="s">
        <v>43</v>
      </c>
      <c r="B10" s="6" t="s">
        <v>44</v>
      </c>
      <c r="C10" s="6" t="s">
        <v>45</v>
      </c>
      <c r="D10" s="6" t="s">
        <v>46</v>
      </c>
      <c r="E10" s="6" t="s">
        <v>47</v>
      </c>
      <c r="F10" s="27" t="s">
        <v>48</v>
      </c>
      <c r="G10" s="17"/>
    </row>
    <row r="11" spans="1:7" ht="43.35" customHeight="1">
      <c r="A11" s="16" t="s">
        <v>49</v>
      </c>
      <c r="B11" s="6" t="s">
        <v>50</v>
      </c>
      <c r="C11" s="6" t="s">
        <v>51</v>
      </c>
      <c r="D11" s="6" t="s">
        <v>46</v>
      </c>
      <c r="E11" s="6" t="s">
        <v>52</v>
      </c>
      <c r="F11" s="6" t="s">
        <v>53</v>
      </c>
      <c r="G11" s="17"/>
    </row>
    <row r="12" spans="1:7" ht="43.35" customHeight="1">
      <c r="A12" s="16" t="s">
        <v>54</v>
      </c>
      <c r="B12" s="6" t="s">
        <v>55</v>
      </c>
      <c r="C12" s="6" t="s">
        <v>56</v>
      </c>
      <c r="D12" s="6" t="s">
        <v>46</v>
      </c>
      <c r="E12" s="6" t="s">
        <v>57</v>
      </c>
      <c r="F12" s="6" t="s">
        <v>58</v>
      </c>
      <c r="G12" s="17"/>
    </row>
    <row r="13" spans="1:7" ht="43.35" customHeight="1">
      <c r="A13" s="16"/>
      <c r="B13" s="6"/>
      <c r="C13" s="6"/>
      <c r="D13" s="6"/>
      <c r="E13" s="6"/>
      <c r="F13" s="6"/>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DOD\DSO  3550-3650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abSelected="1" showRuler="0" topLeftCell="B1" zoomScaleNormal="100" workbookViewId="0">
      <selection activeCell="S12" sqref="S12"/>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76</v>
      </c>
      <c r="S1" s="3" t="s">
        <v>77</v>
      </c>
      <c r="T1" s="3" t="s">
        <v>78</v>
      </c>
    </row>
    <row r="3" spans="1:20">
      <c r="B3" s="23"/>
      <c r="C3" s="24"/>
    </row>
    <row r="4" spans="1:20">
      <c r="C4" s="24"/>
    </row>
    <row r="5" spans="1:20">
      <c r="C5" s="24"/>
    </row>
    <row r="6" spans="1:20">
      <c r="B6" s="23"/>
    </row>
  </sheetData>
  <printOptions horizontalCentered="1"/>
  <pageMargins left="0.5" right="0.5" top="0.95" bottom="0.5" header="0.3" footer="0.3"/>
  <pageSetup scale="88" pageOrder="overThenDown" orientation="landscape" r:id="rId1"/>
  <headerFooter differentOddEven="1">
    <oddHeader>&amp;C&amp;C&amp;BReleasable
DOD\DSO  3550-3650 (Rev. 1)  (Sufficient) - Freq-Geo Transition Timeline</oddHeader>
    <oddFooter>&amp;CPage &amp;P of &amp;N</oddFooter>
    <evenHeader>&amp;C&amp;C&amp;BReleasable
DOD\DSO  3550-3650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5</v>
      </c>
      <c r="B1" s="3" t="s">
        <v>21</v>
      </c>
      <c r="C1" s="3" t="s">
        <v>22</v>
      </c>
      <c r="D1" s="3" t="s">
        <v>23</v>
      </c>
      <c r="E1" s="3" t="s">
        <v>24</v>
      </c>
      <c r="F1" s="3" t="s">
        <v>25</v>
      </c>
      <c r="G1" s="3" t="s">
        <v>26</v>
      </c>
      <c r="H1" s="3" t="s">
        <v>27</v>
      </c>
      <c r="I1" s="3" t="s">
        <v>28</v>
      </c>
      <c r="J1" s="3" t="s">
        <v>29</v>
      </c>
      <c r="K1" s="3" t="s">
        <v>30</v>
      </c>
      <c r="L1" s="3" t="s">
        <v>31</v>
      </c>
    </row>
    <row r="2" spans="1:12" ht="30">
      <c r="A2" s="1" t="s">
        <v>32</v>
      </c>
      <c r="B2" s="33">
        <v>0</v>
      </c>
      <c r="C2" s="33">
        <v>0</v>
      </c>
      <c r="D2" s="33"/>
      <c r="E2" s="33">
        <v>1.3128</v>
      </c>
      <c r="F2" s="33">
        <v>15.277699999999999</v>
      </c>
      <c r="G2" s="33">
        <v>16.590499999999999</v>
      </c>
      <c r="H2" s="18">
        <v>1</v>
      </c>
      <c r="I2" s="18">
        <v>60</v>
      </c>
      <c r="J2" s="33">
        <v>0</v>
      </c>
    </row>
    <row r="3" spans="1:12" ht="30">
      <c r="A3" s="1" t="s">
        <v>33</v>
      </c>
      <c r="B3" s="33">
        <v>0</v>
      </c>
      <c r="C3" s="33">
        <v>0</v>
      </c>
      <c r="D3" s="33"/>
      <c r="E3" s="33">
        <v>0</v>
      </c>
      <c r="F3" s="33">
        <v>24.640499999999999</v>
      </c>
      <c r="G3" s="33">
        <v>24.640499999999999</v>
      </c>
      <c r="H3" s="18">
        <v>1</v>
      </c>
      <c r="I3" s="18">
        <v>60</v>
      </c>
      <c r="J3" s="33">
        <v>0</v>
      </c>
    </row>
    <row r="4" spans="1:12" ht="30">
      <c r="A4" s="1" t="s">
        <v>34</v>
      </c>
      <c r="B4" s="33">
        <v>0</v>
      </c>
      <c r="C4" s="33">
        <v>0</v>
      </c>
      <c r="D4" s="33"/>
      <c r="E4" s="33">
        <v>0</v>
      </c>
      <c r="F4" s="33">
        <v>7.1260000000000003</v>
      </c>
      <c r="G4" s="33">
        <v>7.1260000000000003</v>
      </c>
      <c r="H4" s="18">
        <v>1</v>
      </c>
      <c r="I4" s="18">
        <v>60</v>
      </c>
      <c r="J4" s="33">
        <v>0</v>
      </c>
    </row>
    <row r="5" spans="1:12">
      <c r="A5" s="32" t="s">
        <v>35</v>
      </c>
      <c r="B5" s="33">
        <f t="shared" ref="B5:G5" si="0">SUM(B2:B4)</f>
        <v>0</v>
      </c>
      <c r="C5" s="33">
        <f t="shared" si="0"/>
        <v>0</v>
      </c>
      <c r="D5" s="33">
        <f t="shared" si="0"/>
        <v>0</v>
      </c>
      <c r="E5" s="33">
        <f t="shared" si="0"/>
        <v>1.3128</v>
      </c>
      <c r="F5" s="33">
        <f t="shared" si="0"/>
        <v>47.044199999999996</v>
      </c>
      <c r="G5" s="33">
        <f t="shared" si="0"/>
        <v>48.356999999999992</v>
      </c>
      <c r="J5" s="33">
        <f>SUM(J2:J4)</f>
        <v>0</v>
      </c>
    </row>
  </sheetData>
  <pageMargins left="0.5" right="0.5" top="0.95" bottom="0.5" header="0.3" footer="0.3"/>
  <pageSetup pageOrder="overThenDown" orientation="landscape" r:id="rId1"/>
  <headerFooter differentOddEven="1">
    <oddHeader>&amp;C&amp;C&amp;BReleasable
DOD\DSO  3550-3650 (Rev. 1)  (Sufficient) - Funds</oddHeader>
    <oddFooter>&amp;CPage &amp;P of &amp;N</oddFooter>
    <evenHeader>&amp;C&amp;C&amp;BReleasable
DOD\DSO  3550-3650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30">
      <c r="A2" s="8" t="s">
        <v>2</v>
      </c>
      <c r="B2" s="7" t="s">
        <v>3</v>
      </c>
    </row>
  </sheetData>
  <printOptions horizontalCentered="1"/>
  <pageMargins left="0.5" right="0.5" top="0.95" bottom="0.5" header="0.3" footer="0.3"/>
  <pageSetup pageOrder="overThenDown" orientation="landscape" r:id="rId1"/>
  <headerFooter differentOddEven="1">
    <oddHeader>&amp;C&amp;C&amp;BReleasable
DOD\DSO  3550-3650 (Rev. 1)  (Sufficient) - Interactions</oddHeader>
    <oddFooter>&amp;CPage &amp;P of &amp;N</oddFooter>
    <evenHeader>&amp;C&amp;C&amp;BReleasable
DOD\DSO  3550-3650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64</v>
      </c>
      <c r="B1" s="19" t="s">
        <v>65</v>
      </c>
      <c r="C1" s="20"/>
      <c r="D1" s="20"/>
      <c r="E1" s="20"/>
      <c r="F1" s="20"/>
      <c r="G1" s="20"/>
      <c r="H1" s="20"/>
      <c r="I1" s="20"/>
      <c r="J1" s="20"/>
      <c r="K1" s="20"/>
      <c r="L1" s="20"/>
      <c r="M1" s="20"/>
      <c r="N1" s="20"/>
      <c r="O1" s="20"/>
      <c r="P1" s="20"/>
      <c r="Q1" s="20"/>
      <c r="R1" s="20"/>
      <c r="S1" s="20"/>
      <c r="T1" s="20"/>
      <c r="U1" s="20"/>
      <c r="V1" s="20"/>
    </row>
    <row r="2" spans="1:22" ht="30">
      <c r="A2" s="8" t="s">
        <v>66</v>
      </c>
      <c r="B2" s="7" t="s">
        <v>67</v>
      </c>
    </row>
  </sheetData>
  <printOptions horizontalCentered="1"/>
  <pageMargins left="0.5" right="0.5" top="0.95" bottom="0.5" header="0.3" footer="0.3"/>
  <pageSetup pageOrder="overThenDown" orientation="landscape" r:id="rId1"/>
  <headerFooter differentOddEven="1">
    <oddHeader>&amp;C&amp;C&amp;BReleasable
DOD\DSO  3550-3650 (Rev. 1)  (Sufficient) - Impact Factors</oddHeader>
    <oddFooter>&amp;CPage &amp;P of &amp;N</oddFooter>
    <evenHeader>&amp;C&amp;C&amp;BReleasable
DOD\DSO  3550-3650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68</v>
      </c>
      <c r="B1" s="3" t="s">
        <v>69</v>
      </c>
    </row>
    <row r="2" spans="1:2" ht="409.5">
      <c r="A2" s="1" t="s">
        <v>70</v>
      </c>
      <c r="B2" s="1" t="s">
        <v>71</v>
      </c>
    </row>
    <row r="3" spans="1:2" ht="45">
      <c r="A3" s="1" t="s">
        <v>72</v>
      </c>
      <c r="B3" s="1" t="s">
        <v>73</v>
      </c>
    </row>
    <row r="4" spans="1:2" ht="240">
      <c r="A4" s="1" t="s">
        <v>74</v>
      </c>
      <c r="B4" s="1" t="s">
        <v>75</v>
      </c>
    </row>
  </sheetData>
  <pageMargins left="0.7" right="0.7" top="0.95" bottom="0.5" header="0.3" footer="0.3"/>
  <pageSetup pageOrder="overThenDown" orientation="landscape" r:id="rId1"/>
  <headerFooter differentOddEven="1">
    <oddHeader>&amp;C&amp;C&amp;BReleasable
DOD\DSO  3550-3650 (Rev. 1)  (Sufficient) - Notes</oddHeader>
    <oddFooter>&amp;CPage &amp;P of &amp;N</oddFooter>
    <evenHeader>&amp;C&amp;C&amp;BReleasable
DOD\DSO  3550-3650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59</v>
      </c>
      <c r="B1" s="3" t="s">
        <v>60</v>
      </c>
      <c r="C1" s="3" t="s">
        <v>61</v>
      </c>
      <c r="D1" s="3" t="s">
        <v>62</v>
      </c>
      <c r="E1" s="3" t="s">
        <v>63</v>
      </c>
    </row>
  </sheetData>
  <pageMargins left="0.5" right="0.5" top="0.95" bottom="0.5" header="0.3" footer="0.3"/>
  <pageSetup pageOrder="overThenDown" orientation="landscape" r:id="rId1"/>
  <headerFooter differentOddEven="1">
    <oddHeader>&amp;C&amp;C&amp;BReleasable
DOD\DSO  3550-3650 (Rev. 1)  (Sufficient) - Excluded Info</oddHeader>
    <oddFooter>&amp;CPage &amp;P of &amp;N</oddFooter>
    <evenHeader>&amp;C&amp;C&amp;BReleasable
DOD\DSO  3550-3650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Muhlenbruck, Chad</cp:lastModifiedBy>
  <cp:lastPrinted>2018-10-25T15:02:39Z</cp:lastPrinted>
  <dcterms:created xsi:type="dcterms:W3CDTF">2017-06-21T20:08:15Z</dcterms:created>
  <dcterms:modified xsi:type="dcterms:W3CDTF">2020-03-02T11:37:42Z</dcterms:modified>
</cp:coreProperties>
</file>