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package.core-properties+xml" PartName="/docProps/core.xml"/>
  <Override ContentType="application/vnd.openxmlformats-officedocument.extended-properties+xml" PartName="/docProps/app.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thnetapp002g\users\xzhao\My Documents\Visual Studio 2017\Projects\Ntia.STPBuilder-VS2017-V1.1 - Am-Working\Ntia.STPBuilder\App_Data\"/>
    </mc:Choice>
  </mc:AlternateContent>
  <bookViews>
    <workbookView xWindow="0" yWindow="0" windowWidth="20160" windowHeight="9630" tabRatio="698"/>
  </bookViews>
  <sheets>
    <sheet name="Title Page" sheetId="12" r:id="rId1"/>
    <sheet name="Freq-Geo Transition Timeline" sheetId="13" r:id="rId2"/>
    <sheet name="Funds" sheetId="18" r:id="rId3"/>
    <sheet name="Interactions" sheetId="21" r:id="rId4"/>
    <sheet name="Impact Factors" sheetId="16" r:id="rId5"/>
    <sheet name="Notes" sheetId="17" r:id="rId6"/>
    <sheet name="Excluded Info" sheetId="19" r:id="rId7"/>
  </sheets>
  <definedNames>
    <definedName name="_xlnm.Print_Area" localSheetId="0">'Title Page'!$A$1:$F$10</definedName>
    <definedName name="_xlnm.Print_Titles" localSheetId="6">'Excluded Info'!$A:$B,'Excluded Info'!$1:$1</definedName>
    <definedName name="_xlnm.Print_Titles" localSheetId="1">'Freq-Geo Transition Timeline'!$A:$A,'Freq-Geo Transition Timeline'!$1:$1</definedName>
    <definedName name="_xlnm.Print_Titles" localSheetId="2">'Funds'!$A:$A,'Funds'!$1:$1</definedName>
    <definedName name="_xlnm.Print_Titles" localSheetId="4">'Impact Factors'!$A:$A,'Impact Factors'!$1:$1</definedName>
    <definedName name="_xlnm.Print_Titles" localSheetId="3">'Interactions'!$A:$A,'Interactions'!$1:$1</definedName>
    <definedName name="_xlnm.Print_Titles" localSheetId="5">'Notes'!$A:$A,'Notes'!$1:$1</definedName>
  </definedNames>
  <calcPr calcId="162913" fullCalcOnLoad="1" fullPrecision="1"/>
</workbook>
</file>

<file path=xl/sharedStrings.xml><?xml version="1.0" encoding="utf-8"?>
<sst xmlns="http://schemas.openxmlformats.org/spreadsheetml/2006/main" count="202" uniqueCount="202">
  <si>
    <t>Interaction Name</t>
  </si>
  <si>
    <t>Interaction Description</t>
  </si>
  <si>
    <t xml:space="preserve">1.  Federal Communications Commission (FCC) band allocation rules development and adoption</t>
  </si>
  <si>
    <t xml:space="preserve">The allocation for and use of this band by non-federal fixed and mobile users will require the development of specific technical rules governing non-federal operations, such that sharing of the band between federal and non-federal users is feasible and jointly successful.  The development of these rules does not appear to have been initiated at this time and are expected to be completed some months after the submission of this Transition Plan.  These rules must be adopted prior to the auction of the 1695-1710 MHz band such that potential licensees are fully aware of the requirements that they must comply with to begin operations in the band.   </t>
  </si>
  <si>
    <t xml:space="preserve">2.  Development of Coordination Guidelines For Federal Agencies and Industry</t>
  </si>
  <si>
    <t xml:space="preserve"> Given the fact that most federal operations will still be in the band upon the award of licenses by the FCC and some federal operations will continue indefinitely in the band, specific coordination guidelines must be developed and published by NTIA (for federal agencies) and the FCC (for non-federal licensees).  The formal development of these coordination procedures has not yet begun by NTIA and the FCC, but they will be essential to any early entry by licensees as well as for the long term sharing coordination that will be required. </t>
  </si>
  <si>
    <t>Serial Number</t>
  </si>
  <si>
    <t>System Name</t>
  </si>
  <si>
    <t>Center Lower Frequency (MHz)</t>
  </si>
  <si>
    <t>Upper Frequency (MHz)</t>
  </si>
  <si>
    <t>Emission Bandwidth (MHz)</t>
  </si>
  <si>
    <t>Receiver Bandwidth (MHz)</t>
  </si>
  <si>
    <t>System Use Type Name</t>
  </si>
  <si>
    <t>Operation Area</t>
  </si>
  <si>
    <t>Transmitter State</t>
  </si>
  <si>
    <t>Transmitter Latitude</t>
  </si>
  <si>
    <t>Transmitter Longitude</t>
  </si>
  <si>
    <t>Receiver State</t>
  </si>
  <si>
    <t>Receiver Latitude</t>
  </si>
  <si>
    <t>Receiver Longitude</t>
  </si>
  <si>
    <t>Frequency Remarks</t>
  </si>
  <si>
    <t>Geographic Location associated with Timeline (AAO in this column indicates the timeline is associated with the geographic location defined by the Authorized Area of Operation in the frequency assignment)</t>
  </si>
  <si>
    <t>Sharing Type (Indefinite, Temporary i.e. Coordinated, or None)</t>
  </si>
  <si>
    <t>Temporary Sharing Timeline (Months After 1/31/2015)</t>
  </si>
  <si>
    <t>Indefinite Sharing Timeline (Months After 1/31/2015)</t>
  </si>
  <si>
    <t>Vacate Assignment Timeline (Months After 1/31/2015)</t>
  </si>
  <si>
    <t xml:space="preserve">C140549-N-1              </t>
  </si>
  <si>
    <t>Monterey MetSat RCVR (Navy METOC-3)</t>
  </si>
  <si>
    <t>1694.1</t>
  </si>
  <si>
    <t/>
  </si>
  <si>
    <t>0.586</t>
  </si>
  <si>
    <t>1.2</t>
  </si>
  <si>
    <t>MetSat</t>
  </si>
  <si>
    <t>*****</t>
  </si>
  <si>
    <t>SPC</t>
  </si>
  <si>
    <t>xxxxxxx</t>
  </si>
  <si>
    <t>xxxxxxxx</t>
  </si>
  <si>
    <t>CA</t>
  </si>
  <si>
    <t>363530N</t>
  </si>
  <si>
    <t>1215113W</t>
  </si>
  <si>
    <t>N/A</t>
  </si>
  <si>
    <t>CA Monterey</t>
  </si>
  <si>
    <t>Indefinite</t>
  </si>
  <si>
    <t xml:space="preserve">C140552-N-1              </t>
  </si>
  <si>
    <t xml:space="preserve">C860054-N-1              </t>
  </si>
  <si>
    <t>Pearl Harbor MetSat RCVR (Navy METOC-1)</t>
  </si>
  <si>
    <t>1698</t>
  </si>
  <si>
    <t>5.34</t>
  </si>
  <si>
    <t>1.33</t>
  </si>
  <si>
    <t>HI</t>
  </si>
  <si>
    <t>212145N</t>
  </si>
  <si>
    <t>1575552W</t>
  </si>
  <si>
    <t>HI Hickam AFB - Pearl Harbor</t>
  </si>
  <si>
    <t xml:space="preserve">C860054-N-2              </t>
  </si>
  <si>
    <t>Stennis Space Center MetSat RCVR (Navy METOC-2)</t>
  </si>
  <si>
    <t>MS</t>
  </si>
  <si>
    <t>302203N</t>
  </si>
  <si>
    <t>0893637W</t>
  </si>
  <si>
    <t>MS Stennis Space Center</t>
  </si>
  <si>
    <t xml:space="preserve">C860054-N-3              </t>
  </si>
  <si>
    <t xml:space="preserve">C860054-N-4              </t>
  </si>
  <si>
    <t>Yuma MetSat RCVR (USMC METOC-1)</t>
  </si>
  <si>
    <t>AZ</t>
  </si>
  <si>
    <t>323924N</t>
  </si>
  <si>
    <t>1143622W</t>
  </si>
  <si>
    <t>AZ Yuma</t>
  </si>
  <si>
    <t xml:space="preserve">C860054-N-5              </t>
  </si>
  <si>
    <t>Twenty-Nine Palms MetSat RCVR (USMC METOC-2)</t>
  </si>
  <si>
    <t>341746N</t>
  </si>
  <si>
    <t>1160944W</t>
  </si>
  <si>
    <t>CA Twentynine Palms</t>
  </si>
  <si>
    <t xml:space="preserve">C860055-N-1              </t>
  </si>
  <si>
    <t>1702.5</t>
  </si>
  <si>
    <t xml:space="preserve">C860055-N-2              </t>
  </si>
  <si>
    <t xml:space="preserve">C860055-N-3              </t>
  </si>
  <si>
    <t xml:space="preserve">C860055-N-4              </t>
  </si>
  <si>
    <t xml:space="preserve">C860055-N-5              </t>
  </si>
  <si>
    <t xml:space="preserve">C860056-N-1              </t>
  </si>
  <si>
    <t>1707</t>
  </si>
  <si>
    <t xml:space="preserve">C860056-N-2              </t>
  </si>
  <si>
    <t xml:space="preserve">C860056-N-3              </t>
  </si>
  <si>
    <t xml:space="preserve">C860056-N-4              </t>
  </si>
  <si>
    <t xml:space="preserve">C860056-N-5              </t>
  </si>
  <si>
    <t xml:space="preserve">N-NSP-1                  </t>
  </si>
  <si>
    <t xml:space="preserve">N-NSP-2                  </t>
  </si>
  <si>
    <t xml:space="preserve">N-NSP-3                  </t>
  </si>
  <si>
    <t xml:space="preserve">N103498                  </t>
  </si>
  <si>
    <t>Test &amp; Measurement System</t>
  </si>
  <si>
    <t>Eq Cal</t>
  </si>
  <si>
    <t>VA</t>
  </si>
  <si>
    <t>Ft Story, VA</t>
  </si>
  <si>
    <t xml:space="preserve">N103499                  </t>
  </si>
  <si>
    <t xml:space="preserve">N103500                  </t>
  </si>
  <si>
    <t>Total Pre-Auction Cost ($M)</t>
  </si>
  <si>
    <t>Funds Requested Prior to Auction ($M)</t>
  </si>
  <si>
    <t>Pre-Auction Cost Pre-2012 ($M)</t>
  </si>
  <si>
    <t>Transition Implementation Cost ($M)</t>
  </si>
  <si>
    <t>Total Cost ($M)</t>
  </si>
  <si>
    <t>Begin Expenditure Timeline (Months after Receipt of Funds)</t>
  </si>
  <si>
    <t xml:space="preserve">End_x000D_
Expenditure Timeline (Months after Receipt of Funds)</t>
  </si>
  <si>
    <t>Expanded Capability Cost ($M)</t>
  </si>
  <si>
    <t>Expanded Capability Description</t>
  </si>
  <si>
    <t>Expanded Capability Justification</t>
  </si>
  <si>
    <t>1695-1710 MHz Portal (ITS)</t>
  </si>
  <si>
    <t>Navy/USMC share of the DoD cost is $2.22M, See Note 04.</t>
  </si>
  <si>
    <t>1695-1710 MHz Portal (Navy)</t>
  </si>
  <si>
    <t>DoD CIO Memo, TP Update, 15 Aug 2018; OMB Approval on 30 Jan 2019, see Note 05.</t>
  </si>
  <si>
    <t xml:space="preserve">DoN HQ Transition
Process Management</t>
  </si>
  <si>
    <t>Lead, coordinate and oversee SRF efforts, see Note 06.</t>
  </si>
  <si>
    <t>METMF MetSat RCVR (USMC METOC-3)</t>
  </si>
  <si>
    <t>DoD CIO Memo, TP Update, 15 Aug 2018; OMB Approval on 30 Jan 2019, see Note 14.</t>
  </si>
  <si>
    <t>Monitoring - Hub</t>
  </si>
  <si>
    <t>DoD CIO Memo, TP Update, 15 Aug 2018; OMB Approval on 30 Jan 2019, see Note 07.</t>
  </si>
  <si>
    <t>DoD CIO Memo, TP Update, 15 Aug 2018; OMB Approval on 30 Jan 2019, see Note 08.</t>
  </si>
  <si>
    <t>Norfolk MetSat RCVR (Navy METOC-4)</t>
  </si>
  <si>
    <t>DoD CIO Memo, TP Update, 15 Aug 2018; OMB Approval on 30 Jan 2019, see Note 13.</t>
  </si>
  <si>
    <t>DoD CIO Memo, TP Update, 15 Aug 2018; OMB Approval on 30 Jan 2019, see Note 09.</t>
  </si>
  <si>
    <t>Sequestration</t>
  </si>
  <si>
    <t>DoD CIO Memo, TP Update, 15 Aug 2018; OMB Approval on 30 Jan 2019, see Note 10.</t>
  </si>
  <si>
    <t>DoD CIO Memo, TP Update, 15 Aug 2018; OMB Approval on 30 Jan 2019, see Note 11.</t>
  </si>
  <si>
    <t>DoD CIO Memo, TP Update, 15 Aug 2018; OMB Approval on 30 Jan 2019, see Note 12.</t>
  </si>
  <si>
    <t>Total</t>
  </si>
  <si>
    <t>Submitted: 11/20/2024</t>
  </si>
  <si>
    <t>Approved: 11/21/2024</t>
  </si>
  <si>
    <t>First Name</t>
  </si>
  <si>
    <t>Last Name</t>
  </si>
  <si>
    <t>Office/Title</t>
  </si>
  <si>
    <t>Phone Number</t>
  </si>
  <si>
    <t>E-mail</t>
  </si>
  <si>
    <t>Alternate Contact</t>
  </si>
  <si>
    <t>Duane</t>
  </si>
  <si>
    <t>Vandross</t>
  </si>
  <si>
    <t>DON CIO</t>
  </si>
  <si>
    <t>703-695-1893</t>
  </si>
  <si>
    <t>duane.vandross@navy.mil</t>
  </si>
  <si>
    <t>Responsible Officer</t>
  </si>
  <si>
    <t>Elvira</t>
  </si>
  <si>
    <t>Pearce</t>
  </si>
  <si>
    <t>703-614-1455</t>
  </si>
  <si>
    <t>elvira.pearce@navy.mil</t>
  </si>
  <si>
    <t>Primary Contact</t>
  </si>
  <si>
    <t>Arthur</t>
  </si>
  <si>
    <t>DeLeon</t>
  </si>
  <si>
    <t>703-697-0032</t>
  </si>
  <si>
    <t>arthur.deleon@navy.mil</t>
  </si>
  <si>
    <t xml:space="preserve">Note:  In order to receive SRF funding for efforts prior to the auction, this federal entity has agreed that it will provide (I) to the fullest extent possible, for sharing and coordination of eligible frequencies with non-Federal users, including reasonable accommodation by the eligible Federal entity for the use of eligible frequencies by non-Federal users during the period that the entity is relocating its spectrum uses (in this clause referred to as the ‘‘transition period’’); and (II) for non-Federal users to be able to use eligible frequencies during the transition period in geographic areas where the eligible Federal entity does not use such frequencies.  Additionally, this eligible Federal entity will, during the transition period, make itself available for negotiation and discussion with non-Federal users not later than 30 days after a written request therefor; and during the transition period, make available to a non-Federal user with appropriate security clearances any classified information (as defined in section 798(b) of title 18) regarding the relocation process, on a need-to-know basis, to assist the non-Federal user in the relocation process with such eligible Federal entity or other eligible Federal entities.  [47 U.S.C. § 928(d)(3)(B)(ii)]</t>
  </si>
  <si>
    <t>Table</t>
  </si>
  <si>
    <t>Row</t>
  </si>
  <si>
    <t>Column</t>
  </si>
  <si>
    <t>CUI Category</t>
  </si>
  <si>
    <t>Safeguarding and/or Dissemination Authority</t>
  </si>
  <si>
    <t>Frequencies</t>
  </si>
  <si>
    <t>U//FOUO</t>
  </si>
  <si>
    <t>Executive Order 13556: Controlled Unclassified Information, and DoD Manual 5200.01, DoD Information Security Program: Controlled Unclassified Information, Volume 4, February 24, 2012, and 10 USC §130; Authority to withhold from public disclosure certain technical data DoD/CIO letter to Dept of Commerce, Asst Secretary for Communications and Information, February 21, 2014</t>
  </si>
  <si>
    <t>U\\FOUO</t>
  </si>
  <si>
    <t>Center Lower Frequency</t>
  </si>
  <si>
    <t>Emission Bandwidth</t>
  </si>
  <si>
    <t>Receiver Bandwidth</t>
  </si>
  <si>
    <t>Notes</t>
  </si>
  <si>
    <t>03</t>
  </si>
  <si>
    <t>Note Text</t>
  </si>
  <si>
    <t>Factor Name</t>
  </si>
  <si>
    <t>Factor Description</t>
  </si>
  <si>
    <t xml:space="preserve">1.  Sensitive Information that is not releasable to the public is included in the Transition Plan</t>
  </si>
  <si>
    <t>Witholding the sensitive information has no impact on fulfillment of this transition plan as the protection areas already identified are inclusive.</t>
  </si>
  <si>
    <t xml:space="preserve">2.  Spectrum Monitoring Equipment</t>
  </si>
  <si>
    <t xml:space="preserve">We cannot implement and execute this transition plan without spectrum monitoring systems at our installations.       </t>
  </si>
  <si>
    <t xml:space="preserve">3.  Incumbent Support</t>
  </si>
  <si>
    <t>Incumbents will support interference testing to determine feasibility of co-existence and necessary equipment alterations, and they will support as necessary to address interference issues.</t>
  </si>
  <si>
    <t xml:space="preserve">4.  Follow-on System Schedule and Operational Capability</t>
  </si>
  <si>
    <t>If NOAA realizes delays or failures in follow-on weather satellite systems, then reliance on legacy GOES and POES systems must be sustained for DoD operations and resource protection.</t>
  </si>
  <si>
    <t xml:space="preserve">5.  Timeline Conditions</t>
  </si>
  <si>
    <t xml:space="preserve">All timelines in this plan are based on the assumption that funding will be received three months after the close of the auction.  Should the receipt of funds change, timelines may need to be adjusted accordingly.</t>
  </si>
  <si>
    <t>Note Name</t>
  </si>
  <si>
    <t>01</t>
  </si>
  <si>
    <t>GOES-R HRIT broadcast uses a primary freq of 1694.1 MHz.</t>
  </si>
  <si>
    <t>02</t>
  </si>
  <si>
    <t>GOES-S HRIT broadcast uses a primary freq of 1694.1 MHz.</t>
  </si>
  <si>
    <t>04</t>
  </si>
  <si>
    <t xml:space="preserve">1695-1710 MHz Portal (ITS): NOAA managed portal development and operation is estimated to cost $20 million over 10 years.  The DoD share of this cost is one-third ($6.67 million).  The Navy/USMC share of the DoD cost is one-third ($2.22 million).</t>
  </si>
  <si>
    <t>05</t>
  </si>
  <si>
    <t xml:space="preserve">1695-1710 MHz Portal (Navy): DoD CIO Memo - DON 1695-1710 MHz Transition Plan Update, 15 Aug 2018; OMB Approval on 30 Jan 2019.  Increased system from $3.1670M to $16.4560M.  Provides funding for Transition Support to both USN and USMC MetSat Systems.</t>
  </si>
  <si>
    <t>06</t>
  </si>
  <si>
    <t>DoN HQ Transition Process Management: Lead and coordinate spectrum sharing studies,develop support/service contract, allocate, oversee and monitor expenditures and coordinate SRF reports.</t>
  </si>
  <si>
    <t>07</t>
  </si>
  <si>
    <t xml:space="preserve">Monitoring - Hub: DoD CIO Memo - DON 1695-1710 MHz Transition Plan Update, 15 Aug 2018; OMB Approval on 30 Jan 2019.  Decreased system from $19.7073M (Equip: $1.5375M, Deployment: $18.1698M), to $0.0 (zero).  Monitoring solution was not used.</t>
  </si>
  <si>
    <t>08</t>
  </si>
  <si>
    <t xml:space="preserve">Monterey MetSat RCVR (Navy METOC-3): DoD CIO Memo - DON 1695-1710 MHz Transition Plan Update, 15 Aug 2018; OMB Approval on 30 Jan 2019.  Decreased system from $9.2699M (Equip: $4.4830M, Deployment: $4.7869M), to $0.0 (zero).</t>
  </si>
  <si>
    <t>09</t>
  </si>
  <si>
    <t xml:space="preserve">Pearl Harbor MetSat RCVR (Navy METOC-1): DoD CIO Memo - DON 1695-1710 MHz Transition Plan Update, 15 Aug 2018; OMB Approval on 30 Jan 2019.  Decreased system from $18.7064M (Equip: $9.7547M, Deployment: $8.9517M), to $3.0090M.</t>
  </si>
  <si>
    <t>10</t>
  </si>
  <si>
    <t xml:space="preserve">Stennis Space Center MetSat RCVR (Navy METOC-2): DoD CIO Memo - DON 1695-1710 MHz Transition Plan Update, 15 Aug 2018; OMB Approval on 30 Jan 2019.  Decreased system from $9.2699M (Equip: $4.4830M, Deployment: $4.7869M), to $0.0 (zero).</t>
  </si>
  <si>
    <t>11</t>
  </si>
  <si>
    <t xml:space="preserve">Twenty-Nine Palms MetSat RCVR (USMC METOC-2): DoD CIO Memo - DON 1695-1710 MHz Transition Plan Update, 15 Aug 2018; OMB Approval on 30 Jan 2019.  Decreased system from $5.4340M (Equip: $2.3229M, Deployment: $3.1111M), to $0.0 (zero). Funds added/moved to new system - METMF (USMC METOC-3).</t>
  </si>
  <si>
    <t>12</t>
  </si>
  <si>
    <t xml:space="preserve">Yuma MetSat RCVR (USMC METOC-1): DoD CIO Memo - DON 1695-1710 MHz Transition Plan Update, 15 Aug 2018; OMB Approval on 30 Jan 2019.  Decreased system from $5.4340M (Equip: $2.3229M, Deployment: $3.1111M), to $0.0 (zero). Funds added/moved to new system - METMF (USMC METOC-3).</t>
  </si>
  <si>
    <t>13</t>
  </si>
  <si>
    <t xml:space="preserve">Norfolk MetSat RCVR (Navy METOC-4): DoD CIO Memo - DON 1695-1710 MHz Transition Plan Update, 15 Aug 2018; OMB Approval on 30 Jan 2019.  Added system (Equip: $0.0, Deployment: $2.9800M). _x000D_
</t>
  </si>
  <si>
    <t>14</t>
  </si>
  <si>
    <t xml:space="preserve">METMF MetSat RCVR (USMC METOC-3): DoD CIO Memo - DON 1695-1710 MHz Transition Plan Update, 15 Aug 2018; OMB Approval on 30 Jan 2019.  Added system (Equip: $0.0, Deployment: $25.3470M). </t>
  </si>
  <si>
    <t>15</t>
  </si>
  <si>
    <t xml:space="preserve">AWS 1695 – DOD CIO ROG approved  $626,422 BTR from 1695-1710 MHz Portal (ITS) to DoN HQ Transition Process Management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</si>
</sst>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1">
    <font>
      <sz val="11"/>
      <name val="Calibri"/>
    </font>
    <font>
      <b/>
      <sz val="11"/>
      <name val="Calibri"/>
      <family val="2"/>
    </font>
    <font>
      <sz val="11"/>
      <name val="Calibri"/>
      <family val="2"/>
      <scheme val="minor"/>
    </font>
    <font>
      <b/>
      <sz val="12"/>
      <name val="Calibri"/>
      <family val="2"/>
      <scheme val="minor"/>
    </font>
    <font>
      <b/>
      <i/>
      <sz val="11"/>
      <name val="Calibri"/>
      <family val="2"/>
      <scheme val="minor"/>
    </font>
    <font>
      <sz val="11"/>
      <name val="Calibri"/>
      <family val="2"/>
    </font>
    <font>
      <u/>
      <sz val="11"/>
      <color theme="10"/>
      <name val="Calibri"/>
      <family val="2"/>
    </font>
    <font>
      <b/>
      <sz val="11"/>
      <name val="Calibri"/>
      <family val="2"/>
      <scheme val="minor"/>
    </font>
    <font>
      <sz val="11"/>
      <color theme="1"/>
      <name val="Calibri"/>
      <family val="2"/>
    </font>
    <font>
      <b/>
      <i/>
      <sz val="11"/>
      <name val="Calibri"/>
      <family val="2"/>
    </font>
    <font>
      <b/>
      <sz val="11"/>
      <name val="Calibri"/>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6" applyFont="1" fillId="0" borderId="0"/>
    <xf numFmtId="0" fontId="5" applyFont="1" fillId="0" borderId="0"/>
  </cellStyleXfs>
  <cellXfs count="32">
    <xf numFmtId="0" fontId="0" fillId="0" borderId="0" xfId="0"/>
    <xf numFmtId="0" applyNumberFormat="1" fontId="0" applyFont="1" fillId="0" applyFill="1" borderId="1" applyBorder="1" xfId="0" applyAlignment="1">
      <alignment horizontal="left" vertical="center" wrapText="1"/>
    </xf>
    <xf numFmtId="0" applyNumberFormat="1" fontId="2" applyFont="1" fillId="0" applyFill="1" borderId="0" applyBorder="1" xfId="0" applyAlignment="1">
      <alignment horizontal="left" vertical="center" wrapText="1"/>
    </xf>
    <xf numFmtId="0" applyNumberFormat="1" fontId="1" applyFont="1" fillId="0" applyFill="1" borderId="1" applyBorder="1" xfId="0" applyAlignment="1">
      <alignment horizontal="center" vertical="center" wrapText="1"/>
    </xf>
    <xf numFmtId="0" applyNumberFormat="1" fontId="4" applyFont="1" fillId="0" applyFill="1" borderId="0" applyBorder="1" xfId="0" applyAlignment="1">
      <alignment horizontal="center" vertical="center" wrapText="1"/>
    </xf>
    <xf numFmtId="0" applyNumberFormat="1" fontId="0" applyFont="1" fillId="0" applyFill="1" borderId="0" applyBorder="1" xfId="0" applyAlignment="1">
      <alignment horizontal="left" vertical="center" wrapText="1"/>
    </xf>
    <xf numFmtId="0" applyNumberFormat="1" fontId="2" applyFont="1" fillId="0" applyFill="1" borderId="0" applyBorder="1" xfId="0" applyAlignment="1">
      <alignment horizontal="center" vertical="center" wrapText="1"/>
    </xf>
    <xf numFmtId="0" applyNumberFormat="1" fontId="5" applyFont="1" fillId="0" applyFill="1" borderId="1" applyBorder="1" xfId="2" applyAlignment="1">
      <alignment horizontal="left" vertical="center" wrapText="1"/>
    </xf>
    <xf numFmtId="0" applyNumberFormat="1" fontId="5" applyFont="1" fillId="0" applyFill="1" borderId="2" applyBorder="1" xfId="2" applyAlignment="1">
      <alignment horizontal="left" vertical="center" wrapText="1"/>
    </xf>
    <xf numFmtId="0" applyNumberFormat="1" fontId="0" applyFont="1" fillId="0" applyFill="1" borderId="0" applyBorder="1" xfId="0" applyAlignment="1">
      <alignment vertical="center" wrapText="1"/>
    </xf>
    <xf numFmtId="0" applyNumberFormat="1" fontId="0" applyFont="1" fillId="0" applyFill="1" borderId="0" applyBorder="1" xfId="0" applyAlignment="1">
      <alignment horizontal="right" vertical="center" wrapText="1"/>
    </xf>
    <xf numFmtId="0" applyNumberFormat="1" fontId="0" applyFont="1" fillId="0" applyFill="1" borderId="0" applyBorder="1" xfId="0" applyAlignment="1">
      <alignment horizontal="center" vertical="center" wrapText="1"/>
    </xf>
    <xf numFmtId="0" applyNumberFormat="1" fontId="3" applyFont="1" fillId="0" applyFill="1" borderId="0" applyBorder="1" xfId="0" applyAlignment="1">
      <alignment horizontal="right" vertical="center" wrapText="1"/>
    </xf>
    <xf numFmtId="0" applyNumberFormat="1" fontId="2" applyFont="1" fillId="0" applyFill="1" borderId="0" applyBorder="1" xfId="0" applyAlignment="1">
      <alignment horizontal="right" vertical="center" wrapText="1"/>
    </xf>
    <xf numFmtId="0" applyNumberFormat="1" fontId="4" applyFont="1" fillId="0" applyFill="1" borderId="0" applyBorder="1" xfId="0" applyAlignment="1">
      <alignment horizontal="left" vertical="center" wrapText="1"/>
    </xf>
    <xf numFmtId="0" applyNumberFormat="1" fontId="2" applyFont="1" fillId="0" applyFill="1" borderId="0" applyBorder="1" xfId="0" applyAlignment="1">
      <alignment vertical="center" wrapText="1"/>
    </xf>
    <xf numFmtId="0" applyNumberFormat="1" fontId="0" applyFont="1" fillId="0" applyFill="1" borderId="1" applyBorder="1" xfId="0" applyAlignment="1">
      <alignment horizontal="center" vertical="center" wrapText="1"/>
    </xf>
    <xf numFmtId="0" applyNumberFormat="1" fontId="1" applyFont="1" fillId="0" applyFill="1" borderId="1" applyBorder="1" xfId="2" applyAlignment="1">
      <alignment horizontal="center" vertical="center" wrapText="1"/>
    </xf>
    <xf numFmtId="0" applyNumberFormat="1" fontId="1" applyFont="1" fillId="0" applyFill="1" borderId="0" applyBorder="1" xfId="2" applyAlignment="1">
      <alignment horizontal="left" vertical="center"/>
    </xf>
    <xf numFmtId="0" applyNumberFormat="1" fontId="5" applyFont="1" fillId="0" applyFill="1" borderId="0" applyBorder="1" xfId="2" applyAlignment="1">
      <alignment horizontal="left" vertical="center"/>
    </xf>
    <xf numFmtId="0" applyNumberFormat="1" fontId="0" applyFont="1" fillId="0" applyFill="1" borderId="1" applyBorder="1" xfId="0" applyAlignment="1">
      <alignment vertical="center" wrapText="1"/>
    </xf>
    <xf numFmtId="0" applyNumberFormat="1" fontId="5" applyFont="1" fillId="0" applyFill="1" borderId="1" applyBorder="1" xfId="0" applyAlignment="1">
      <alignment vertical="center" wrapText="1"/>
    </xf>
    <xf numFmtId="0" applyNumberFormat="1" fontId="5" applyFont="1" fillId="0" applyFill="1" borderId="1" applyBorder="1" xfId="0" applyAlignment="1">
      <alignment horizontal="center" vertical="center" wrapText="1"/>
    </xf>
    <xf numFmtId="0" applyNumberFormat="1" fontId="1" applyFont="1" fillId="0" applyFill="1" borderId="0" applyBorder="1" xfId="0" applyAlignment="1">
      <alignment vertical="center"/>
    </xf>
    <xf numFmtId="0" applyNumberFormat="1" fontId="7" applyFont="1" fillId="0" applyFill="1" borderId="0" applyBorder="1" xfId="0" applyAlignment="1">
      <alignment horizontal="left" vertical="center"/>
    </xf>
    <xf numFmtId="0" applyNumberFormat="1" fontId="8" applyFont="1" fillId="0" applyFill="1" borderId="0" applyBorder="1" xfId="1" applyAlignment="1">
      <alignment horizontal="center" vertical="center" wrapText="1"/>
    </xf>
    <xf numFmtId="0" applyNumberFormat="1" fontId="5" applyFont="1" fillId="0" applyFill="1" borderId="0" applyBorder="1" xfId="2" applyAlignment="1">
      <alignment horizontal="left" vertical="center" wrapText="1"/>
    </xf>
    <xf numFmtId="0" applyNumberFormat="1" fontId="1" applyFont="1" fillId="0" applyFill="1" borderId="0" applyBorder="1" xfId="2" applyAlignment="1">
      <alignment horizontal="center" vertical="center" wrapText="1"/>
    </xf>
    <xf numFmtId="0" applyNumberFormat="1" fontId="5" applyFont="1" fillId="0" applyFill="1" borderId="0" applyBorder="1" xfId="2" applyAlignment="1">
      <alignment horizontal="center" vertical="center" wrapText="1"/>
    </xf>
    <xf numFmtId="0" applyNumberFormat="1" fontId="9" applyFont="1" fillId="0" applyFill="1" borderId="0" applyBorder="1" xfId="0" applyAlignment="1">
      <alignment vertical="center" wrapText="1"/>
    </xf>
    <xf numFmtId="0" applyNumberFormat="1" fontId="10" applyFont="1" fillId="0" applyFill="1" borderId="1" applyBorder="1" xfId="0" applyAlignment="1">
      <alignment horizontal="left" vertical="center" wrapText="1"/>
    </xf>
    <xf numFmtId="164" applyNumberFormat="1" fontId="0" applyFont="1" fillId="0" applyFill="1" borderId="1" applyBorder="1" xfId="0" applyAlignment="1">
      <alignment horizontal="center" vertical="center" wrapText="1"/>
    </xf>
  </cellXfs>
  <cellStyles count="3">
    <cellStyle name="Hyperlink"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tabSelected="1" showRuler="0" view="pageLayout" zoomScaleNormal="100" workbookViewId="0">
      <selection activeCell="A11" sqref="A11"/>
    </sheetView>
  </sheetViews>
  <sheetFormatPr defaultColWidth="9.140625" defaultRowHeight="21.6" customHeight="1"/>
  <cols>
    <col min="1" max="1" width="18.7109375" customWidth="1" style="9"/>
    <col min="2" max="2" width="14.42578125" customWidth="1" style="10"/>
    <col min="3" max="3" width="18.5703125" customWidth="1" style="5"/>
    <col min="4" max="4" width="50.5703125" customWidth="1" style="5"/>
    <col min="5" max="5" width="18.7109375" customWidth="1" style="11"/>
    <col min="6" max="6" width="31.5703125" customWidth="1" style="5"/>
    <col min="7" max="7" width="15.5703125" customWidth="1" style="9"/>
    <col min="8" max="10" width="9.140625" customWidth="1" style="9"/>
    <col min="11" max="16384" width="9.140625" customWidth="1" style="9"/>
  </cols>
  <sheetData>
    <row r="1" ht="33" customHeight="1">
      <c r="A1" s="23" t="s">
        <v>122</v>
      </c>
    </row>
    <row r="2" ht="31.9" customHeight="1">
      <c r="A2" s="24" t="s">
        <v>123</v>
      </c>
      <c r="B2" s="12"/>
    </row>
    <row r="3" ht="21.6" customHeight="1">
      <c r="A3" s="2"/>
      <c r="B3" s="13"/>
    </row>
    <row r="4" ht="21.6" customHeight="1">
      <c r="A4" s="14"/>
      <c r="B4" s="4" t="s">
        <v>124</v>
      </c>
      <c r="C4" s="4" t="s">
        <v>125</v>
      </c>
      <c r="D4" s="4" t="s">
        <v>126</v>
      </c>
      <c r="E4" s="4" t="s">
        <v>127</v>
      </c>
      <c r="F4" s="4" t="s">
        <v>128</v>
      </c>
      <c r="G4" s="15"/>
    </row>
    <row r="5" ht="43.35" customHeight="1">
      <c r="A5" s="14" t="s">
        <v>129</v>
      </c>
      <c r="B5" s="6" t="s">
        <v>130</v>
      </c>
      <c r="C5" s="6" t="s">
        <v>131</v>
      </c>
      <c r="D5" s="6" t="s">
        <v>132</v>
      </c>
      <c r="E5" s="6" t="s">
        <v>133</v>
      </c>
      <c r="F5" s="25" t="s">
        <v>134</v>
      </c>
      <c r="G5" s="15"/>
    </row>
    <row r="6" ht="43.35" customHeight="1">
      <c r="A6" s="14" t="s">
        <v>135</v>
      </c>
      <c r="B6" s="6" t="s">
        <v>136</v>
      </c>
      <c r="C6" s="6" t="s">
        <v>137</v>
      </c>
      <c r="D6" s="6" t="s">
        <v>132</v>
      </c>
      <c r="E6" s="6" t="s">
        <v>138</v>
      </c>
      <c r="F6" s="6" t="s">
        <v>139</v>
      </c>
      <c r="G6" s="15"/>
    </row>
    <row r="7" ht="43.35" customHeight="1">
      <c r="A7" s="14" t="s">
        <v>140</v>
      </c>
      <c r="B7" s="6" t="s">
        <v>141</v>
      </c>
      <c r="C7" s="6" t="s">
        <v>142</v>
      </c>
      <c r="D7" s="6" t="s">
        <v>132</v>
      </c>
      <c r="E7" s="6" t="s">
        <v>143</v>
      </c>
      <c r="F7" s="6" t="s">
        <v>144</v>
      </c>
      <c r="G7" s="15"/>
    </row>
    <row r="8" ht="43.35" customHeight="1">
      <c r="A8" s="14"/>
      <c r="B8" s="6"/>
      <c r="C8" s="6"/>
      <c r="D8" s="6"/>
      <c r="E8" s="6"/>
      <c r="F8" s="6"/>
      <c r="G8" s="15"/>
    </row>
    <row r="9" ht="42.75" customHeight="1">
      <c r="A9" s="29"/>
      <c r="B9" s="11"/>
      <c r="C9" s="11"/>
      <c r="D9" s="11"/>
      <c r="F9" s="11"/>
    </row>
    <row r="10" ht="41.25" customHeight="1">
      <c r="A10" s="29"/>
      <c r="B10" s="11"/>
      <c r="C10" s="11"/>
      <c r="D10" s="11"/>
      <c r="F10" s="11"/>
    </row>
    <row r="11" ht="21.6" customHeight="1">
      <c r="A11" s="9" t="s">
        <v>145</v>
      </c>
      <c r="B11" s="11"/>
      <c r="C11" s="11"/>
      <c r="D11" s="11"/>
      <c r="F11" s="11"/>
    </row>
  </sheetData>
  <mergeCells>
    <mergeCell ref="A11:F18"/>
  </mergeCells>
  <printOptions horizontalCentered="1"/>
  <pageMargins left="0.5" right="0.5" top="0.95" bottom="0.7" header="0.3" footer="0.3"/>
  <pageSetup scale="84" pageOrder="overThenDown" orientation="landscape"/>
  <headerFooter differentFirst="1">
    <oddHeader>&amp;C[Agency's Marking]
Cells with asterisk are [Agency's Marking]
[Agency] [Band] [Rev. #] [Plan Status] [Date Exported]</oddHeader>
    <firstHeader>&amp;C&amp;C&amp;BReleasable
DOD\N  1695-1710 (Rev. 6)  (Sufficient)</firstHeader>
    <firstFooter>&amp;C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4"/>
  <sheetViews>
    <sheetView showRuler="0" view="pageLayout" zoomScaleNormal="100" workbookViewId="0">
      <selection activeCell="T8" sqref="T8"/>
    </sheetView>
  </sheetViews>
  <sheetFormatPr defaultColWidth="9.140625" defaultRowHeight="15"/>
  <cols>
    <col min="1" max="1" width="12.7109375" customWidth="1" style="20"/>
    <col min="2" max="2" width="25.7109375" customWidth="1" style="20"/>
    <col min="3" max="4" width="10.140625" customWidth="1" style="16"/>
    <col min="5" max="6" width="10.28515625" customWidth="1" style="16"/>
    <col min="7" max="7" width="11.7109375" customWidth="1" style="16"/>
    <col min="8" max="8" width="10.85546875" customWidth="1" style="16"/>
    <col min="9" max="9" width="11" customWidth="1" style="16"/>
    <col min="10" max="10" width="11.28515625" customWidth="1" style="16"/>
    <col min="11" max="11" width="12.42578125" customWidth="1" style="16"/>
    <col min="12" max="12" width="9.140625" customWidth="1" style="16"/>
    <col min="13" max="13" width="10.85546875" customWidth="1" style="16"/>
    <col min="14" max="14" width="11" customWidth="1" style="16"/>
    <col min="15" max="15" width="14.28515625" customWidth="1" style="16"/>
    <col min="16" max="16" width="29.7109375" customWidth="1" style="16"/>
    <col min="17" max="17" width="14.28515625" customWidth="1" style="16"/>
    <col min="18" max="19" width="14.5703125" customWidth="1" style="16"/>
    <col min="20" max="20" width="15" customWidth="1" style="16"/>
    <col min="21" max="22" width="9.140625" customWidth="1" style="20"/>
    <col min="23" max="16384" width="9.140625" customWidth="1" style="20"/>
  </cols>
  <sheetData>
    <row r="1" ht="87.75" customHeight="1">
      <c r="A1" s="3" t="s">
        <v>6</v>
      </c>
      <c r="B1" s="3" t="s">
        <v>7</v>
      </c>
      <c r="C1" s="3" t="s">
        <v>8</v>
      </c>
      <c r="D1" s="3" t="s">
        <v>9</v>
      </c>
      <c r="E1" s="3" t="s">
        <v>10</v>
      </c>
      <c r="F1" s="3" t="s">
        <v>11</v>
      </c>
      <c r="G1" s="3" t="s">
        <v>12</v>
      </c>
      <c r="H1" s="3" t="s">
        <v>13</v>
      </c>
      <c r="I1" s="3" t="s">
        <v>14</v>
      </c>
      <c r="J1" s="3" t="s">
        <v>15</v>
      </c>
      <c r="K1" s="3" t="s">
        <v>16</v>
      </c>
      <c r="L1" s="3" t="s">
        <v>17</v>
      </c>
      <c r="M1" s="3" t="s">
        <v>18</v>
      </c>
      <c r="N1" s="3" t="s">
        <v>19</v>
      </c>
      <c r="O1" s="3" t="s">
        <v>20</v>
      </c>
      <c r="P1" s="3" t="s">
        <v>21</v>
      </c>
      <c r="Q1" s="3" t="s">
        <v>22</v>
      </c>
      <c r="R1" s="3" t="s">
        <v>23</v>
      </c>
      <c r="S1" s="3" t="s">
        <v>24</v>
      </c>
      <c r="T1" s="3" t="s">
        <v>25</v>
      </c>
    </row>
    <row r="2">
      <c r="A2" s="20" t="s">
        <v>26</v>
      </c>
      <c r="B2" s="20" t="s">
        <v>27</v>
      </c>
      <c r="C2" s="16" t="s">
        <v>28</v>
      </c>
      <c r="D2" s="16" t="s">
        <v>29</v>
      </c>
      <c r="E2" s="16" t="s">
        <v>30</v>
      </c>
      <c r="F2" s="16" t="s">
        <v>31</v>
      </c>
      <c r="G2" s="16" t="s">
        <v>32</v>
      </c>
      <c r="H2" s="16" t="s">
        <v>33</v>
      </c>
      <c r="I2" s="16" t="s">
        <v>34</v>
      </c>
      <c r="J2" s="16" t="s">
        <v>35</v>
      </c>
      <c r="K2" s="16" t="s">
        <v>36</v>
      </c>
      <c r="L2" s="16" t="s">
        <v>37</v>
      </c>
      <c r="M2" s="16" t="s">
        <v>38</v>
      </c>
      <c r="N2" s="16" t="s">
        <v>39</v>
      </c>
      <c r="O2" s="16" t="s">
        <v>40</v>
      </c>
      <c r="P2" s="16" t="s">
        <v>41</v>
      </c>
      <c r="Q2" s="16" t="s">
        <v>42</v>
      </c>
      <c r="R2" s="16"/>
      <c r="S2" s="16">
        <v>39</v>
      </c>
      <c r="T2" s="16"/>
    </row>
    <row r="3">
      <c r="A3" s="20" t="s">
        <v>43</v>
      </c>
      <c r="B3" s="21" t="s">
        <v>27</v>
      </c>
      <c r="C3" s="22" t="s">
        <v>28</v>
      </c>
      <c r="D3" s="16" t="s">
        <v>29</v>
      </c>
      <c r="E3" s="16" t="s">
        <v>30</v>
      </c>
      <c r="F3" s="16" t="s">
        <v>31</v>
      </c>
      <c r="G3" s="16" t="s">
        <v>32</v>
      </c>
      <c r="H3" s="16" t="s">
        <v>33</v>
      </c>
      <c r="I3" s="16" t="s">
        <v>34</v>
      </c>
      <c r="J3" s="16" t="s">
        <v>35</v>
      </c>
      <c r="K3" s="16" t="s">
        <v>36</v>
      </c>
      <c r="L3" s="16" t="s">
        <v>37</v>
      </c>
      <c r="M3" s="16" t="s">
        <v>38</v>
      </c>
      <c r="N3" s="16" t="s">
        <v>39</v>
      </c>
      <c r="O3" s="16" t="s">
        <v>40</v>
      </c>
      <c r="P3" s="16" t="s">
        <v>41</v>
      </c>
      <c r="Q3" s="16" t="s">
        <v>42</v>
      </c>
      <c r="R3" s="16"/>
      <c r="S3" s="16">
        <v>39</v>
      </c>
      <c r="T3" s="16"/>
    </row>
    <row r="4">
      <c r="A4" s="20" t="s">
        <v>44</v>
      </c>
      <c r="B4" s="20" t="s">
        <v>45</v>
      </c>
      <c r="C4" s="22" t="s">
        <v>46</v>
      </c>
      <c r="D4" s="16" t="s">
        <v>29</v>
      </c>
      <c r="E4" s="16" t="s">
        <v>47</v>
      </c>
      <c r="F4" s="16" t="s">
        <v>48</v>
      </c>
      <c r="G4" s="16" t="s">
        <v>32</v>
      </c>
      <c r="H4" s="16" t="s">
        <v>33</v>
      </c>
      <c r="I4" s="16" t="s">
        <v>34</v>
      </c>
      <c r="J4" s="16" t="s">
        <v>35</v>
      </c>
      <c r="K4" s="16" t="s">
        <v>36</v>
      </c>
      <c r="L4" s="16" t="s">
        <v>49</v>
      </c>
      <c r="M4" s="16" t="s">
        <v>50</v>
      </c>
      <c r="N4" s="16" t="s">
        <v>51</v>
      </c>
      <c r="O4" s="16" t="s">
        <v>40</v>
      </c>
      <c r="P4" s="16" t="s">
        <v>52</v>
      </c>
      <c r="Q4" s="16" t="s">
        <v>42</v>
      </c>
      <c r="R4" s="16"/>
      <c r="S4" s="16">
        <v>39</v>
      </c>
      <c r="T4" s="16"/>
    </row>
    <row r="5">
      <c r="A5" s="20" t="s">
        <v>53</v>
      </c>
      <c r="B5" s="20" t="s">
        <v>54</v>
      </c>
      <c r="C5" s="22" t="s">
        <v>46</v>
      </c>
      <c r="D5" s="16" t="s">
        <v>29</v>
      </c>
      <c r="E5" s="16" t="s">
        <v>47</v>
      </c>
      <c r="F5" s="16" t="s">
        <v>48</v>
      </c>
      <c r="G5" s="16" t="s">
        <v>32</v>
      </c>
      <c r="H5" s="16" t="s">
        <v>33</v>
      </c>
      <c r="I5" s="16" t="s">
        <v>34</v>
      </c>
      <c r="J5" s="16" t="s">
        <v>35</v>
      </c>
      <c r="K5" s="16" t="s">
        <v>36</v>
      </c>
      <c r="L5" s="16" t="s">
        <v>55</v>
      </c>
      <c r="M5" s="16" t="s">
        <v>56</v>
      </c>
      <c r="N5" s="16" t="s">
        <v>57</v>
      </c>
      <c r="O5" s="16" t="s">
        <v>40</v>
      </c>
      <c r="P5" s="16" t="s">
        <v>58</v>
      </c>
      <c r="Q5" s="16" t="s">
        <v>42</v>
      </c>
      <c r="R5" s="16"/>
      <c r="S5" s="16">
        <v>39</v>
      </c>
      <c r="T5" s="16"/>
    </row>
    <row r="6">
      <c r="A6" s="20" t="s">
        <v>59</v>
      </c>
      <c r="B6" s="21" t="s">
        <v>27</v>
      </c>
      <c r="C6" s="16" t="s">
        <v>46</v>
      </c>
      <c r="D6" s="16" t="s">
        <v>29</v>
      </c>
      <c r="E6" s="16" t="s">
        <v>47</v>
      </c>
      <c r="F6" s="16" t="s">
        <v>48</v>
      </c>
      <c r="G6" s="16" t="s">
        <v>32</v>
      </c>
      <c r="H6" s="16" t="s">
        <v>33</v>
      </c>
      <c r="I6" s="16" t="s">
        <v>34</v>
      </c>
      <c r="J6" s="16" t="s">
        <v>35</v>
      </c>
      <c r="K6" s="16" t="s">
        <v>36</v>
      </c>
      <c r="L6" s="16" t="s">
        <v>37</v>
      </c>
      <c r="M6" s="16" t="s">
        <v>38</v>
      </c>
      <c r="N6" s="16" t="s">
        <v>39</v>
      </c>
      <c r="O6" s="16" t="s">
        <v>40</v>
      </c>
      <c r="P6" s="16" t="s">
        <v>41</v>
      </c>
      <c r="Q6" s="16" t="s">
        <v>42</v>
      </c>
      <c r="R6" s="16"/>
      <c r="S6" s="16">
        <v>39</v>
      </c>
      <c r="T6" s="16"/>
    </row>
    <row r="7">
      <c r="A7" s="20" t="s">
        <v>60</v>
      </c>
      <c r="B7" s="20" t="s">
        <v>61</v>
      </c>
      <c r="C7" s="16" t="s">
        <v>46</v>
      </c>
      <c r="D7" s="16" t="s">
        <v>29</v>
      </c>
      <c r="E7" s="16" t="s">
        <v>47</v>
      </c>
      <c r="F7" s="16" t="s">
        <v>48</v>
      </c>
      <c r="G7" s="16" t="s">
        <v>32</v>
      </c>
      <c r="H7" s="16" t="s">
        <v>33</v>
      </c>
      <c r="I7" s="16" t="s">
        <v>34</v>
      </c>
      <c r="J7" s="16" t="s">
        <v>35</v>
      </c>
      <c r="K7" s="16" t="s">
        <v>36</v>
      </c>
      <c r="L7" s="16" t="s">
        <v>62</v>
      </c>
      <c r="M7" s="16" t="s">
        <v>63</v>
      </c>
      <c r="N7" s="16" t="s">
        <v>64</v>
      </c>
      <c r="O7" s="16" t="s">
        <v>40</v>
      </c>
      <c r="P7" s="16" t="s">
        <v>65</v>
      </c>
      <c r="Q7" s="16" t="s">
        <v>42</v>
      </c>
      <c r="R7" s="16"/>
      <c r="S7" s="16">
        <v>39</v>
      </c>
      <c r="T7" s="16"/>
    </row>
    <row r="8">
      <c r="A8" s="20" t="s">
        <v>66</v>
      </c>
      <c r="B8" s="20" t="s">
        <v>67</v>
      </c>
      <c r="C8" s="16" t="s">
        <v>46</v>
      </c>
      <c r="D8" s="16" t="s">
        <v>29</v>
      </c>
      <c r="E8" s="16" t="s">
        <v>47</v>
      </c>
      <c r="F8" s="16" t="s">
        <v>48</v>
      </c>
      <c r="G8" s="16" t="s">
        <v>32</v>
      </c>
      <c r="H8" s="16" t="s">
        <v>33</v>
      </c>
      <c r="I8" s="16" t="s">
        <v>34</v>
      </c>
      <c r="J8" s="16" t="s">
        <v>35</v>
      </c>
      <c r="K8" s="16" t="s">
        <v>36</v>
      </c>
      <c r="L8" s="16" t="s">
        <v>37</v>
      </c>
      <c r="M8" s="16" t="s">
        <v>68</v>
      </c>
      <c r="N8" s="16" t="s">
        <v>69</v>
      </c>
      <c r="O8" s="16" t="s">
        <v>40</v>
      </c>
      <c r="P8" s="16" t="s">
        <v>70</v>
      </c>
      <c r="Q8" s="16" t="s">
        <v>42</v>
      </c>
      <c r="R8" s="16"/>
      <c r="S8" s="16">
        <v>39</v>
      </c>
      <c r="T8" s="16"/>
    </row>
    <row r="9">
      <c r="A9" s="20" t="s">
        <v>71</v>
      </c>
      <c r="B9" s="20" t="s">
        <v>45</v>
      </c>
      <c r="C9" s="16" t="s">
        <v>72</v>
      </c>
      <c r="D9" s="16" t="s">
        <v>29</v>
      </c>
      <c r="E9" s="16" t="s">
        <v>47</v>
      </c>
      <c r="F9" s="16" t="s">
        <v>48</v>
      </c>
      <c r="G9" s="16" t="s">
        <v>32</v>
      </c>
      <c r="H9" s="16" t="s">
        <v>33</v>
      </c>
      <c r="I9" s="16" t="s">
        <v>34</v>
      </c>
      <c r="J9" s="16" t="s">
        <v>35</v>
      </c>
      <c r="K9" s="16" t="s">
        <v>36</v>
      </c>
      <c r="L9" s="16" t="s">
        <v>49</v>
      </c>
      <c r="M9" s="16" t="s">
        <v>50</v>
      </c>
      <c r="N9" s="16" t="s">
        <v>51</v>
      </c>
      <c r="O9" s="16" t="s">
        <v>40</v>
      </c>
      <c r="P9" s="16" t="s">
        <v>52</v>
      </c>
      <c r="Q9" s="16" t="s">
        <v>42</v>
      </c>
      <c r="R9" s="16"/>
      <c r="S9" s="16">
        <v>39</v>
      </c>
      <c r="T9" s="16"/>
    </row>
    <row r="10">
      <c r="A10" s="20" t="s">
        <v>73</v>
      </c>
      <c r="B10" s="20" t="s">
        <v>54</v>
      </c>
      <c r="C10" s="16" t="s">
        <v>72</v>
      </c>
      <c r="D10" s="16" t="s">
        <v>29</v>
      </c>
      <c r="E10" s="16" t="s">
        <v>47</v>
      </c>
      <c r="F10" s="16" t="s">
        <v>48</v>
      </c>
      <c r="G10" s="16" t="s">
        <v>32</v>
      </c>
      <c r="H10" s="16" t="s">
        <v>33</v>
      </c>
      <c r="I10" s="16" t="s">
        <v>34</v>
      </c>
      <c r="J10" s="16" t="s">
        <v>35</v>
      </c>
      <c r="K10" s="16" t="s">
        <v>36</v>
      </c>
      <c r="L10" s="16" t="s">
        <v>55</v>
      </c>
      <c r="M10" s="16" t="s">
        <v>56</v>
      </c>
      <c r="N10" s="16" t="s">
        <v>57</v>
      </c>
      <c r="O10" s="16" t="s">
        <v>40</v>
      </c>
      <c r="P10" s="16" t="s">
        <v>58</v>
      </c>
      <c r="Q10" s="16" t="s">
        <v>42</v>
      </c>
      <c r="R10" s="16"/>
      <c r="S10" s="16">
        <v>39</v>
      </c>
      <c r="T10" s="16"/>
    </row>
    <row r="11">
      <c r="A11" s="20" t="s">
        <v>74</v>
      </c>
      <c r="B11" s="20" t="s">
        <v>27</v>
      </c>
      <c r="C11" s="16" t="s">
        <v>72</v>
      </c>
      <c r="D11" s="16" t="s">
        <v>29</v>
      </c>
      <c r="E11" s="16" t="s">
        <v>47</v>
      </c>
      <c r="F11" s="16" t="s">
        <v>48</v>
      </c>
      <c r="G11" s="16" t="s">
        <v>32</v>
      </c>
      <c r="H11" s="16" t="s">
        <v>33</v>
      </c>
      <c r="I11" s="16" t="s">
        <v>34</v>
      </c>
      <c r="J11" s="16" t="s">
        <v>35</v>
      </c>
      <c r="K11" s="16" t="s">
        <v>36</v>
      </c>
      <c r="L11" s="16" t="s">
        <v>37</v>
      </c>
      <c r="M11" s="16" t="s">
        <v>38</v>
      </c>
      <c r="N11" s="16" t="s">
        <v>39</v>
      </c>
      <c r="O11" s="16" t="s">
        <v>40</v>
      </c>
      <c r="P11" s="16" t="s">
        <v>41</v>
      </c>
      <c r="Q11" s="16" t="s">
        <v>42</v>
      </c>
      <c r="R11" s="16"/>
      <c r="S11" s="16">
        <v>39</v>
      </c>
      <c r="T11" s="16"/>
    </row>
    <row r="12">
      <c r="A12" s="20" t="s">
        <v>75</v>
      </c>
      <c r="B12" s="20" t="s">
        <v>61</v>
      </c>
      <c r="C12" s="16" t="s">
        <v>72</v>
      </c>
      <c r="D12" s="16" t="s">
        <v>29</v>
      </c>
      <c r="E12" s="16" t="s">
        <v>47</v>
      </c>
      <c r="F12" s="16" t="s">
        <v>48</v>
      </c>
      <c r="G12" s="16" t="s">
        <v>32</v>
      </c>
      <c r="H12" s="16" t="s">
        <v>33</v>
      </c>
      <c r="I12" s="16" t="s">
        <v>34</v>
      </c>
      <c r="J12" s="16" t="s">
        <v>35</v>
      </c>
      <c r="K12" s="16" t="s">
        <v>36</v>
      </c>
      <c r="L12" s="16" t="s">
        <v>62</v>
      </c>
      <c r="M12" s="16" t="s">
        <v>63</v>
      </c>
      <c r="N12" s="16" t="s">
        <v>64</v>
      </c>
      <c r="O12" s="16" t="s">
        <v>40</v>
      </c>
      <c r="P12" s="16" t="s">
        <v>65</v>
      </c>
      <c r="Q12" s="16" t="s">
        <v>42</v>
      </c>
      <c r="R12" s="16"/>
      <c r="S12" s="16">
        <v>39</v>
      </c>
      <c r="T12" s="16"/>
    </row>
    <row r="13">
      <c r="A13" s="20" t="s">
        <v>76</v>
      </c>
      <c r="B13" s="20" t="s">
        <v>67</v>
      </c>
      <c r="C13" s="16" t="s">
        <v>72</v>
      </c>
      <c r="D13" s="16" t="s">
        <v>29</v>
      </c>
      <c r="E13" s="16" t="s">
        <v>47</v>
      </c>
      <c r="F13" s="16" t="s">
        <v>48</v>
      </c>
      <c r="G13" s="16" t="s">
        <v>32</v>
      </c>
      <c r="H13" s="16" t="s">
        <v>33</v>
      </c>
      <c r="I13" s="16" t="s">
        <v>34</v>
      </c>
      <c r="J13" s="16" t="s">
        <v>35</v>
      </c>
      <c r="K13" s="16" t="s">
        <v>36</v>
      </c>
      <c r="L13" s="16" t="s">
        <v>37</v>
      </c>
      <c r="M13" s="16" t="s">
        <v>68</v>
      </c>
      <c r="N13" s="16" t="s">
        <v>69</v>
      </c>
      <c r="O13" s="16" t="s">
        <v>40</v>
      </c>
      <c r="P13" s="16" t="s">
        <v>70</v>
      </c>
      <c r="Q13" s="16" t="s">
        <v>42</v>
      </c>
      <c r="R13" s="16"/>
      <c r="S13" s="16">
        <v>39</v>
      </c>
      <c r="T13" s="16"/>
    </row>
    <row r="14">
      <c r="A14" s="20" t="s">
        <v>77</v>
      </c>
      <c r="B14" s="20" t="s">
        <v>45</v>
      </c>
      <c r="C14" s="16" t="s">
        <v>78</v>
      </c>
      <c r="D14" s="16" t="s">
        <v>29</v>
      </c>
      <c r="E14" s="16" t="s">
        <v>47</v>
      </c>
      <c r="F14" s="16" t="s">
        <v>48</v>
      </c>
      <c r="G14" s="16" t="s">
        <v>32</v>
      </c>
      <c r="H14" s="16" t="s">
        <v>33</v>
      </c>
      <c r="I14" s="16" t="s">
        <v>34</v>
      </c>
      <c r="J14" s="16" t="s">
        <v>35</v>
      </c>
      <c r="K14" s="16" t="s">
        <v>36</v>
      </c>
      <c r="L14" s="16" t="s">
        <v>49</v>
      </c>
      <c r="M14" s="16" t="s">
        <v>50</v>
      </c>
      <c r="N14" s="16" t="s">
        <v>51</v>
      </c>
      <c r="O14" s="16" t="s">
        <v>40</v>
      </c>
      <c r="P14" s="16" t="s">
        <v>52</v>
      </c>
      <c r="Q14" s="16" t="s">
        <v>42</v>
      </c>
      <c r="R14" s="16"/>
      <c r="S14" s="16">
        <v>39</v>
      </c>
      <c r="T14" s="16"/>
    </row>
    <row r="15">
      <c r="A15" s="20" t="s">
        <v>79</v>
      </c>
      <c r="B15" s="20" t="s">
        <v>54</v>
      </c>
      <c r="C15" s="16" t="s">
        <v>78</v>
      </c>
      <c r="D15" s="16" t="s">
        <v>29</v>
      </c>
      <c r="E15" s="16" t="s">
        <v>47</v>
      </c>
      <c r="F15" s="16" t="s">
        <v>48</v>
      </c>
      <c r="G15" s="16" t="s">
        <v>32</v>
      </c>
      <c r="H15" s="16" t="s">
        <v>33</v>
      </c>
      <c r="I15" s="16" t="s">
        <v>34</v>
      </c>
      <c r="J15" s="16" t="s">
        <v>35</v>
      </c>
      <c r="K15" s="16" t="s">
        <v>36</v>
      </c>
      <c r="L15" s="16" t="s">
        <v>55</v>
      </c>
      <c r="M15" s="16" t="s">
        <v>56</v>
      </c>
      <c r="N15" s="16" t="s">
        <v>57</v>
      </c>
      <c r="O15" s="16" t="s">
        <v>40</v>
      </c>
      <c r="P15" s="16" t="s">
        <v>58</v>
      </c>
      <c r="Q15" s="16" t="s">
        <v>42</v>
      </c>
      <c r="R15" s="16"/>
      <c r="S15" s="16">
        <v>39</v>
      </c>
      <c r="T15" s="16"/>
    </row>
    <row r="16">
      <c r="A16" s="20" t="s">
        <v>80</v>
      </c>
      <c r="B16" s="20" t="s">
        <v>27</v>
      </c>
      <c r="C16" s="16" t="s">
        <v>78</v>
      </c>
      <c r="D16" s="16" t="s">
        <v>29</v>
      </c>
      <c r="E16" s="16" t="s">
        <v>47</v>
      </c>
      <c r="F16" s="16" t="s">
        <v>48</v>
      </c>
      <c r="G16" s="16" t="s">
        <v>32</v>
      </c>
      <c r="H16" s="16" t="s">
        <v>33</v>
      </c>
      <c r="I16" s="16" t="s">
        <v>34</v>
      </c>
      <c r="J16" s="16" t="s">
        <v>35</v>
      </c>
      <c r="K16" s="16" t="s">
        <v>36</v>
      </c>
      <c r="L16" s="16" t="s">
        <v>37</v>
      </c>
      <c r="M16" s="16" t="s">
        <v>38</v>
      </c>
      <c r="N16" s="16" t="s">
        <v>39</v>
      </c>
      <c r="O16" s="16" t="s">
        <v>40</v>
      </c>
      <c r="P16" s="16" t="s">
        <v>41</v>
      </c>
      <c r="Q16" s="16" t="s">
        <v>42</v>
      </c>
      <c r="R16" s="16"/>
      <c r="S16" s="16">
        <v>39</v>
      </c>
      <c r="T16" s="16"/>
    </row>
    <row r="17">
      <c r="A17" s="20" t="s">
        <v>81</v>
      </c>
      <c r="B17" s="20" t="s">
        <v>61</v>
      </c>
      <c r="C17" s="16" t="s">
        <v>78</v>
      </c>
      <c r="D17" s="16" t="s">
        <v>29</v>
      </c>
      <c r="E17" s="16" t="s">
        <v>47</v>
      </c>
      <c r="F17" s="16" t="s">
        <v>48</v>
      </c>
      <c r="G17" s="16" t="s">
        <v>32</v>
      </c>
      <c r="H17" s="16" t="s">
        <v>33</v>
      </c>
      <c r="I17" s="16" t="s">
        <v>34</v>
      </c>
      <c r="J17" s="16" t="s">
        <v>35</v>
      </c>
      <c r="K17" s="16" t="s">
        <v>36</v>
      </c>
      <c r="L17" s="16" t="s">
        <v>62</v>
      </c>
      <c r="M17" s="16" t="s">
        <v>63</v>
      </c>
      <c r="N17" s="16" t="s">
        <v>64</v>
      </c>
      <c r="O17" s="16" t="s">
        <v>40</v>
      </c>
      <c r="P17" s="16" t="s">
        <v>65</v>
      </c>
      <c r="Q17" s="16" t="s">
        <v>42</v>
      </c>
      <c r="R17" s="16"/>
      <c r="S17" s="16">
        <v>39</v>
      </c>
      <c r="T17" s="16"/>
    </row>
    <row r="18">
      <c r="A18" s="20" t="s">
        <v>82</v>
      </c>
      <c r="B18" s="20" t="s">
        <v>67</v>
      </c>
      <c r="C18" s="16" t="s">
        <v>78</v>
      </c>
      <c r="D18" s="16" t="s">
        <v>29</v>
      </c>
      <c r="E18" s="16" t="s">
        <v>47</v>
      </c>
      <c r="F18" s="16" t="s">
        <v>48</v>
      </c>
      <c r="G18" s="16" t="s">
        <v>32</v>
      </c>
      <c r="H18" s="16" t="s">
        <v>33</v>
      </c>
      <c r="I18" s="16" t="s">
        <v>34</v>
      </c>
      <c r="J18" s="16" t="s">
        <v>35</v>
      </c>
      <c r="K18" s="16" t="s">
        <v>36</v>
      </c>
      <c r="L18" s="16" t="s">
        <v>37</v>
      </c>
      <c r="M18" s="16" t="s">
        <v>68</v>
      </c>
      <c r="N18" s="16" t="s">
        <v>69</v>
      </c>
      <c r="O18" s="16" t="s">
        <v>40</v>
      </c>
      <c r="P18" s="16" t="s">
        <v>70</v>
      </c>
      <c r="Q18" s="16" t="s">
        <v>42</v>
      </c>
      <c r="R18" s="16"/>
      <c r="S18" s="16">
        <v>39</v>
      </c>
      <c r="T18" s="16"/>
    </row>
    <row r="19">
      <c r="A19" s="20" t="s">
        <v>83</v>
      </c>
      <c r="B19" s="20" t="s">
        <v>45</v>
      </c>
      <c r="C19" s="16" t="s">
        <v>33</v>
      </c>
      <c r="D19" s="16" t="s">
        <v>29</v>
      </c>
      <c r="E19" s="16" t="s">
        <v>33</v>
      </c>
      <c r="F19" s="16" t="s">
        <v>33</v>
      </c>
      <c r="G19" s="16" t="s">
        <v>32</v>
      </c>
      <c r="H19" s="16" t="s">
        <v>33</v>
      </c>
      <c r="I19" s="16" t="s">
        <v>34</v>
      </c>
      <c r="J19" s="16" t="s">
        <v>33</v>
      </c>
      <c r="K19" s="16" t="s">
        <v>33</v>
      </c>
      <c r="L19" s="16" t="s">
        <v>49</v>
      </c>
      <c r="M19" s="16" t="s">
        <v>33</v>
      </c>
      <c r="N19" s="16" t="s">
        <v>33</v>
      </c>
      <c r="O19" s="16" t="s">
        <v>40</v>
      </c>
      <c r="P19" s="16" t="s">
        <v>52</v>
      </c>
      <c r="Q19" s="16" t="s">
        <v>42</v>
      </c>
      <c r="R19" s="16"/>
      <c r="S19" s="16">
        <v>39</v>
      </c>
      <c r="T19" s="16"/>
    </row>
    <row r="20">
      <c r="A20" s="20" t="s">
        <v>84</v>
      </c>
      <c r="B20" s="20" t="s">
        <v>54</v>
      </c>
      <c r="C20" s="16" t="s">
        <v>33</v>
      </c>
      <c r="D20" s="16" t="s">
        <v>29</v>
      </c>
      <c r="E20" s="16" t="s">
        <v>33</v>
      </c>
      <c r="F20" s="16" t="s">
        <v>33</v>
      </c>
      <c r="G20" s="16" t="s">
        <v>32</v>
      </c>
      <c r="H20" s="16" t="s">
        <v>33</v>
      </c>
      <c r="I20" s="16" t="s">
        <v>34</v>
      </c>
      <c r="J20" s="16" t="s">
        <v>33</v>
      </c>
      <c r="K20" s="16" t="s">
        <v>33</v>
      </c>
      <c r="L20" s="16" t="s">
        <v>55</v>
      </c>
      <c r="M20" s="16" t="s">
        <v>33</v>
      </c>
      <c r="N20" s="16" t="s">
        <v>33</v>
      </c>
      <c r="O20" s="16" t="s">
        <v>40</v>
      </c>
      <c r="P20" s="16" t="s">
        <v>58</v>
      </c>
      <c r="Q20" s="16" t="s">
        <v>42</v>
      </c>
      <c r="R20" s="16"/>
      <c r="S20" s="16">
        <v>39</v>
      </c>
      <c r="T20" s="16"/>
    </row>
    <row r="21">
      <c r="A21" s="20" t="s">
        <v>85</v>
      </c>
      <c r="B21" s="20" t="s">
        <v>27</v>
      </c>
      <c r="C21" s="16" t="s">
        <v>33</v>
      </c>
      <c r="D21" s="16" t="s">
        <v>29</v>
      </c>
      <c r="E21" s="16" t="s">
        <v>33</v>
      </c>
      <c r="F21" s="16" t="s">
        <v>33</v>
      </c>
      <c r="G21" s="16" t="s">
        <v>32</v>
      </c>
      <c r="H21" s="16" t="s">
        <v>33</v>
      </c>
      <c r="I21" s="16" t="s">
        <v>34</v>
      </c>
      <c r="J21" s="16" t="s">
        <v>33</v>
      </c>
      <c r="K21" s="16" t="s">
        <v>33</v>
      </c>
      <c r="L21" s="16" t="s">
        <v>37</v>
      </c>
      <c r="M21" s="16" t="s">
        <v>33</v>
      </c>
      <c r="N21" s="16" t="s">
        <v>33</v>
      </c>
      <c r="O21" s="16" t="s">
        <v>40</v>
      </c>
      <c r="P21" s="16" t="s">
        <v>41</v>
      </c>
      <c r="Q21" s="16" t="s">
        <v>42</v>
      </c>
      <c r="R21" s="16"/>
      <c r="S21" s="16">
        <v>39</v>
      </c>
      <c r="T21" s="16"/>
    </row>
    <row r="22">
      <c r="A22" s="20" t="s">
        <v>86</v>
      </c>
      <c r="B22" s="20" t="s">
        <v>87</v>
      </c>
      <c r="C22" s="16" t="s">
        <v>33</v>
      </c>
      <c r="D22" s="16" t="s">
        <v>29</v>
      </c>
      <c r="E22" s="16" t="s">
        <v>33</v>
      </c>
      <c r="F22" s="16" t="s">
        <v>33</v>
      </c>
      <c r="G22" s="16" t="s">
        <v>88</v>
      </c>
      <c r="H22" s="16" t="s">
        <v>33</v>
      </c>
      <c r="I22" s="16" t="s">
        <v>89</v>
      </c>
      <c r="J22" s="16" t="s">
        <v>33</v>
      </c>
      <c r="K22" s="16" t="s">
        <v>33</v>
      </c>
      <c r="L22" s="16" t="s">
        <v>89</v>
      </c>
      <c r="M22" s="16" t="s">
        <v>33</v>
      </c>
      <c r="N22" s="16" t="s">
        <v>33</v>
      </c>
      <c r="O22" s="16" t="s">
        <v>40</v>
      </c>
      <c r="P22" s="16" t="s">
        <v>90</v>
      </c>
      <c r="Q22" s="16" t="s">
        <v>42</v>
      </c>
      <c r="R22" s="16"/>
      <c r="S22" s="16">
        <v>12</v>
      </c>
      <c r="T22" s="16"/>
    </row>
    <row r="23">
      <c r="A23" s="20" t="s">
        <v>91</v>
      </c>
      <c r="B23" s="20" t="s">
        <v>87</v>
      </c>
      <c r="C23" s="16" t="s">
        <v>33</v>
      </c>
      <c r="D23" s="16" t="s">
        <v>29</v>
      </c>
      <c r="E23" s="16" t="s">
        <v>33</v>
      </c>
      <c r="F23" s="16" t="s">
        <v>33</v>
      </c>
      <c r="G23" s="16" t="s">
        <v>88</v>
      </c>
      <c r="H23" s="16" t="s">
        <v>33</v>
      </c>
      <c r="I23" s="16" t="s">
        <v>89</v>
      </c>
      <c r="J23" s="16" t="s">
        <v>33</v>
      </c>
      <c r="K23" s="16" t="s">
        <v>33</v>
      </c>
      <c r="L23" s="16" t="s">
        <v>89</v>
      </c>
      <c r="M23" s="16" t="s">
        <v>33</v>
      </c>
      <c r="N23" s="16" t="s">
        <v>33</v>
      </c>
      <c r="O23" s="16" t="s">
        <v>40</v>
      </c>
      <c r="P23" s="16" t="s">
        <v>90</v>
      </c>
      <c r="Q23" s="16" t="s">
        <v>42</v>
      </c>
      <c r="R23" s="16"/>
      <c r="S23" s="16">
        <v>12</v>
      </c>
      <c r="T23" s="16"/>
    </row>
    <row r="24">
      <c r="A24" s="20" t="s">
        <v>92</v>
      </c>
      <c r="B24" s="20" t="s">
        <v>87</v>
      </c>
      <c r="C24" s="16" t="s">
        <v>33</v>
      </c>
      <c r="D24" s="16" t="s">
        <v>29</v>
      </c>
      <c r="E24" s="16" t="s">
        <v>33</v>
      </c>
      <c r="F24" s="16" t="s">
        <v>33</v>
      </c>
      <c r="G24" s="16" t="s">
        <v>88</v>
      </c>
      <c r="H24" s="16" t="s">
        <v>33</v>
      </c>
      <c r="I24" s="16" t="s">
        <v>89</v>
      </c>
      <c r="J24" s="16" t="s">
        <v>33</v>
      </c>
      <c r="K24" s="16" t="s">
        <v>33</v>
      </c>
      <c r="L24" s="16" t="s">
        <v>89</v>
      </c>
      <c r="M24" s="16" t="s">
        <v>33</v>
      </c>
      <c r="N24" s="16" t="s">
        <v>33</v>
      </c>
      <c r="O24" s="16" t="s">
        <v>40</v>
      </c>
      <c r="P24" s="16" t="s">
        <v>90</v>
      </c>
      <c r="Q24" s="16" t="s">
        <v>42</v>
      </c>
      <c r="R24" s="16"/>
      <c r="S24" s="16">
        <v>12</v>
      </c>
      <c r="T24" s="16"/>
    </row>
  </sheetData>
  <printOptions horizontalCentered="1"/>
  <pageMargins left="0.5" right="0.5" top="0.95" bottom="0.5" header="0.3" footer="0.3"/>
  <pageSetup scale="88" pageOrder="overThenDown" orientation="landscape"/>
  <headerFooter differentOddEven="1">
    <oddHeader>&amp;C&amp;C&amp;BReleasable
DOD\N  1695-1710 (Rev. 6)  (Sufficient) - Freq-Geo Transition Timeline</oddHeader>
    <oddFooter>&amp;CPage &amp;P of &amp;N</oddFooter>
    <evenHeader>&amp;C&amp;C&amp;BReleasable
DOD\N  1695-1710 (Rev. 6)  (Sufficient) - Freq-Geo Transition Timeline</evenHeader>
    <evenFooter>&amp;CPage &amp;P of &amp;N</evenFooter>
  </headerFooter>
  <colBreaks count="1" manualBreakCount="1">
    <brk id="11" max="1638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showRuler="0" view="pageLayout" zoomScaleNormal="100" workbookViewId="0">
      <selection activeCell="A2" sqref="A2"/>
    </sheetView>
  </sheetViews>
  <sheetFormatPr defaultColWidth="8.85546875" defaultRowHeight="15"/>
  <cols>
    <col min="1" max="1" width="28.7109375" customWidth="1" style="1"/>
    <col min="2" max="2" width="12" customWidth="1" style="16"/>
    <col min="3" max="3" width="10.5703125" customWidth="1" style="16"/>
    <col min="4" max="4" hidden="1" width="10" customWidth="1" style="16"/>
    <col min="5" max="5" width="15.5703125" customWidth="1" style="16"/>
    <col min="6" max="6" width="10.28515625" customWidth="1" style="16"/>
    <col min="7" max="7" width="12" customWidth="1" style="16"/>
    <col min="8" max="8" width="11.5703125" customWidth="1" style="16"/>
    <col min="9" max="9" width="10.85546875" customWidth="1" style="16"/>
    <col min="10" max="10" width="21" customWidth="1" style="1"/>
    <col min="11" max="11" width="61.5703125" customWidth="1" style="1"/>
    <col min="12" max="16384" width="8.85546875" customWidth="1" style="1"/>
  </cols>
  <sheetData>
    <row r="1" ht="105" s="16" customFormat="1">
      <c r="A1" s="3" t="s">
        <v>7</v>
      </c>
      <c r="B1" s="3" t="s">
        <v>93</v>
      </c>
      <c r="C1" s="3" t="s">
        <v>94</v>
      </c>
      <c r="D1" s="3" t="s">
        <v>95</v>
      </c>
      <c r="E1" s="3" t="s">
        <v>96</v>
      </c>
      <c r="F1" s="3" t="s">
        <v>97</v>
      </c>
      <c r="G1" s="3" t="s">
        <v>98</v>
      </c>
      <c r="H1" s="3" t="s">
        <v>99</v>
      </c>
      <c r="I1" s="3" t="s">
        <v>100</v>
      </c>
      <c r="J1" s="3" t="s">
        <v>101</v>
      </c>
      <c r="K1" s="3" t="s">
        <v>102</v>
      </c>
    </row>
    <row r="2">
      <c r="A2" s="1" t="s">
        <v>103</v>
      </c>
      <c r="B2" s="31">
        <v>0</v>
      </c>
      <c r="C2" s="31">
        <v>0</v>
      </c>
      <c r="D2" s="31">
        <v>0</v>
      </c>
      <c r="E2" s="31">
        <v>1.5935</v>
      </c>
      <c r="F2" s="31">
        <v>1.5935</v>
      </c>
      <c r="G2" s="16">
        <v>1</v>
      </c>
      <c r="H2" s="16">
        <v>120</v>
      </c>
      <c r="I2" s="31"/>
      <c r="J2" s="1" t="s">
        <v>29</v>
      </c>
      <c r="K2" s="1" t="s">
        <v>104</v>
      </c>
    </row>
    <row r="3">
      <c r="A3" s="1" t="s">
        <v>105</v>
      </c>
      <c r="B3" s="31">
        <v>0</v>
      </c>
      <c r="C3" s="31">
        <v>0</v>
      </c>
      <c r="D3" s="31">
        <v>0</v>
      </c>
      <c r="E3" s="31">
        <v>16.456</v>
      </c>
      <c r="F3" s="31">
        <v>16.456</v>
      </c>
      <c r="G3" s="16">
        <v>1</v>
      </c>
      <c r="H3" s="16">
        <v>120</v>
      </c>
      <c r="I3" s="31"/>
      <c r="J3" s="1" t="s">
        <v>29</v>
      </c>
      <c r="K3" s="1" t="s">
        <v>106</v>
      </c>
    </row>
    <row r="4">
      <c r="A4" s="1" t="s">
        <v>107</v>
      </c>
      <c r="B4" s="31">
        <v>0.27</v>
      </c>
      <c r="C4" s="31">
        <v>0.27</v>
      </c>
      <c r="D4" s="31">
        <v>0</v>
      </c>
      <c r="E4" s="31">
        <v>3.4924</v>
      </c>
      <c r="F4" s="31">
        <v>3.7624</v>
      </c>
      <c r="G4" s="16">
        <v>1</v>
      </c>
      <c r="H4" s="16">
        <v>120</v>
      </c>
      <c r="I4" s="31"/>
      <c r="J4" s="1" t="s">
        <v>29</v>
      </c>
      <c r="K4" s="1" t="s">
        <v>108</v>
      </c>
    </row>
    <row r="5">
      <c r="A5" s="1" t="s">
        <v>109</v>
      </c>
      <c r="B5" s="31">
        <v>0</v>
      </c>
      <c r="C5" s="31">
        <v>0</v>
      </c>
      <c r="D5" s="31">
        <v>0</v>
      </c>
      <c r="E5" s="31">
        <v>25.347</v>
      </c>
      <c r="F5" s="31">
        <v>25.347</v>
      </c>
      <c r="G5" s="16">
        <v>1</v>
      </c>
      <c r="H5" s="16">
        <v>120</v>
      </c>
      <c r="I5" s="31"/>
      <c r="J5" s="1" t="s">
        <v>29</v>
      </c>
      <c r="K5" s="1" t="s">
        <v>110</v>
      </c>
    </row>
    <row r="6">
      <c r="A6" s="1" t="s">
        <v>111</v>
      </c>
      <c r="B6" s="31">
        <v>0</v>
      </c>
      <c r="C6" s="31">
        <v>0</v>
      </c>
      <c r="D6" s="31">
        <v>0</v>
      </c>
      <c r="E6" s="31">
        <v>0</v>
      </c>
      <c r="F6" s="31">
        <v>0</v>
      </c>
      <c r="G6" s="16"/>
      <c r="H6" s="16"/>
      <c r="I6" s="31"/>
      <c r="J6" s="1" t="s">
        <v>29</v>
      </c>
      <c r="K6" s="1" t="s">
        <v>112</v>
      </c>
    </row>
    <row r="7">
      <c r="A7" s="1" t="s">
        <v>27</v>
      </c>
      <c r="B7" s="31">
        <v>0</v>
      </c>
      <c r="C7" s="31">
        <v>0</v>
      </c>
      <c r="D7" s="31">
        <v>0</v>
      </c>
      <c r="E7" s="31">
        <v>0</v>
      </c>
      <c r="F7" s="31">
        <v>0</v>
      </c>
      <c r="G7" s="16"/>
      <c r="H7" s="16"/>
      <c r="I7" s="31"/>
      <c r="J7" s="1" t="s">
        <v>29</v>
      </c>
      <c r="K7" s="1" t="s">
        <v>113</v>
      </c>
    </row>
    <row r="8">
      <c r="A8" s="1" t="s">
        <v>114</v>
      </c>
      <c r="B8" s="31">
        <v>0</v>
      </c>
      <c r="C8" s="31">
        <v>0</v>
      </c>
      <c r="D8" s="31">
        <v>0</v>
      </c>
      <c r="E8" s="31">
        <v>2.98</v>
      </c>
      <c r="F8" s="31">
        <v>2.98</v>
      </c>
      <c r="G8" s="16">
        <v>1</v>
      </c>
      <c r="H8" s="16">
        <v>120</v>
      </c>
      <c r="I8" s="31"/>
      <c r="J8" s="1" t="s">
        <v>29</v>
      </c>
      <c r="K8" s="1" t="s">
        <v>115</v>
      </c>
    </row>
    <row r="9">
      <c r="A9" s="1" t="s">
        <v>45</v>
      </c>
      <c r="B9" s="31">
        <v>0</v>
      </c>
      <c r="C9" s="31">
        <v>0</v>
      </c>
      <c r="D9" s="31">
        <v>0</v>
      </c>
      <c r="E9" s="31">
        <v>3.009</v>
      </c>
      <c r="F9" s="31">
        <v>3.009</v>
      </c>
      <c r="G9" s="16">
        <v>1</v>
      </c>
      <c r="H9" s="16">
        <v>120</v>
      </c>
      <c r="I9" s="31"/>
      <c r="J9" s="1" t="s">
        <v>29</v>
      </c>
      <c r="K9" s="1" t="s">
        <v>116</v>
      </c>
    </row>
    <row r="10">
      <c r="A10" s="1" t="s">
        <v>117</v>
      </c>
      <c r="B10" s="31">
        <v>0</v>
      </c>
      <c r="C10" s="31">
        <v>0</v>
      </c>
      <c r="D10" s="31">
        <v>0</v>
      </c>
      <c r="E10" s="31">
        <v>0</v>
      </c>
      <c r="F10" s="31">
        <v>0</v>
      </c>
      <c r="G10" s="16"/>
      <c r="H10" s="16"/>
      <c r="I10" s="31">
        <v>0</v>
      </c>
      <c r="J10" s="1" t="s">
        <v>29</v>
      </c>
      <c r="K10" s="1" t="s">
        <v>29</v>
      </c>
    </row>
    <row r="11">
      <c r="A11" s="1" t="s">
        <v>54</v>
      </c>
      <c r="B11" s="31">
        <v>0</v>
      </c>
      <c r="C11" s="31">
        <v>0</v>
      </c>
      <c r="D11" s="31">
        <v>0</v>
      </c>
      <c r="E11" s="31">
        <v>0</v>
      </c>
      <c r="F11" s="31">
        <v>0</v>
      </c>
      <c r="G11" s="16"/>
      <c r="H11" s="16"/>
      <c r="I11" s="31"/>
      <c r="J11" s="1" t="s">
        <v>29</v>
      </c>
      <c r="K11" s="1" t="s">
        <v>118</v>
      </c>
    </row>
    <row r="12">
      <c r="A12" s="1" t="s">
        <v>87</v>
      </c>
      <c r="B12" s="31">
        <v>0</v>
      </c>
      <c r="C12" s="31">
        <v>0</v>
      </c>
      <c r="D12" s="31">
        <v>0</v>
      </c>
      <c r="E12" s="31">
        <v>0</v>
      </c>
      <c r="F12" s="31">
        <v>0</v>
      </c>
      <c r="G12" s="16"/>
      <c r="H12" s="16"/>
      <c r="I12" s="31"/>
      <c r="J12" s="1"/>
      <c r="K12" s="1"/>
    </row>
    <row r="13">
      <c r="A13" s="1" t="s">
        <v>67</v>
      </c>
      <c r="B13" s="31">
        <v>0</v>
      </c>
      <c r="C13" s="31">
        <v>0</v>
      </c>
      <c r="D13" s="31">
        <v>0</v>
      </c>
      <c r="E13" s="31">
        <v>0</v>
      </c>
      <c r="F13" s="31">
        <v>0</v>
      </c>
      <c r="G13" s="16"/>
      <c r="H13" s="16"/>
      <c r="I13" s="31"/>
      <c r="J13" s="1" t="s">
        <v>29</v>
      </c>
      <c r="K13" s="1" t="s">
        <v>119</v>
      </c>
    </row>
    <row r="14">
      <c r="A14" s="1" t="s">
        <v>61</v>
      </c>
      <c r="B14" s="31">
        <v>0</v>
      </c>
      <c r="C14" s="31">
        <v>0</v>
      </c>
      <c r="D14" s="31">
        <v>0</v>
      </c>
      <c r="E14" s="31">
        <v>0</v>
      </c>
      <c r="F14" s="31">
        <v>0</v>
      </c>
      <c r="G14" s="16"/>
      <c r="H14" s="16"/>
      <c r="I14" s="31"/>
      <c r="J14" s="1" t="s">
        <v>29</v>
      </c>
      <c r="K14" s="1" t="s">
        <v>120</v>
      </c>
    </row>
    <row r="15">
      <c r="A15" s="30" t="s">
        <v>121</v>
      </c>
      <c r="B15" s="31">
        <f>SUM(B2:B14)</f>
      </c>
      <c r="C15" s="31">
        <f>SUM(C2:C14)</f>
      </c>
      <c r="D15" s="31">
        <f>SUM(D2:D14)</f>
      </c>
      <c r="E15" s="31">
        <f>SUM(E2:E14)</f>
      </c>
      <c r="F15" s="31">
        <f>SUM(F2:F14)</f>
      </c>
      <c r="I15" s="31">
        <f>SUM(I2:J14)</f>
      </c>
    </row>
  </sheetData>
  <pageMargins left="0.5" right="0.5" top="0.95" bottom="0.5" header="0.3" footer="0.3"/>
  <pageSetup pageOrder="overThenDown" orientation="landscape"/>
  <headerFooter differentOddEven="1">
    <oddHeader>&amp;C&amp;C&amp;BReleasable
DOD\N  1695-1710 (Rev. 6)  (Sufficient) - Funds</oddHeader>
    <oddFooter>&amp;CPage &amp;P of &amp;N</oddFooter>
    <evenHeader>&amp;C&amp;C&amp;BReleasable
DOD\N  1695-1710 (Rev. 6)  (Sufficient) - Funds</evenHeader>
    <evenFooter>&amp;CPage &amp;P of &amp;N</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showRuler="0" view="pageLayout" zoomScaleNormal="100" workbookViewId="0">
      <selection activeCell="A34" sqref="A34"/>
    </sheetView>
  </sheetViews>
  <sheetFormatPr defaultColWidth="8.85546875" defaultRowHeight="15"/>
  <cols>
    <col min="1" max="1" width="17" customWidth="1" style="8"/>
    <col min="2" max="2" width="107.28515625" customWidth="1" style="7"/>
    <col min="3" max="5" width="8.85546875" customWidth="1" style="26"/>
    <col min="6" max="16384" width="8.85546875" customWidth="1" style="26"/>
  </cols>
  <sheetData>
    <row r="1" ht="25.5" customHeight="1" s="28" customFormat="1">
      <c r="A1" s="17" t="s">
        <v>0</v>
      </c>
      <c r="B1" s="17" t="s">
        <v>1</v>
      </c>
      <c r="C1" s="27"/>
      <c r="D1" s="27"/>
      <c r="E1" s="27"/>
      <c r="F1" s="27"/>
      <c r="G1" s="27"/>
      <c r="H1" s="27"/>
      <c r="I1" s="27"/>
      <c r="J1" s="27"/>
      <c r="K1" s="27"/>
      <c r="L1" s="27"/>
      <c r="M1" s="27"/>
      <c r="N1" s="27"/>
      <c r="O1" s="27"/>
      <c r="P1" s="27"/>
      <c r="Q1" s="27"/>
      <c r="R1" s="27"/>
      <c r="S1" s="27"/>
      <c r="T1" s="27"/>
      <c r="U1" s="27"/>
      <c r="V1" s="27"/>
    </row>
    <row r="2">
      <c r="A2" s="8" t="s">
        <v>2</v>
      </c>
      <c r="B2" s="7" t="s">
        <v>3</v>
      </c>
    </row>
    <row r="3">
      <c r="A3" s="8" t="s">
        <v>4</v>
      </c>
      <c r="B3" s="7" t="s">
        <v>5</v>
      </c>
    </row>
  </sheetData>
  <printOptions horizontalCentered="1"/>
  <pageMargins left="0.5" right="0.5" top="0.95" bottom="0.5" header="0.3" footer="0.3"/>
  <pageSetup pageOrder="overThenDown" orientation="landscape"/>
  <headerFooter differentOddEven="1">
    <oddHeader>&amp;C&amp;C&amp;BReleasable
DOD\N  1695-1710 (Rev. 6)  (Sufficient) - Interactions</oddHeader>
    <oddFooter>&amp;CPage &amp;P of &amp;N</oddFooter>
    <evenHeader>&amp;C&amp;C&amp;BReleasable
DOD\N  1695-1710 (Rev. 6)  (Sufficient) - Interactions</evenHeader>
    <evenFooter>&amp;CPage &amp;P of &amp;N</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
  <sheetViews>
    <sheetView showRuler="0" view="pageLayout" zoomScaleNormal="100" workbookViewId="0">
      <selection activeCell="A34" sqref="A34"/>
    </sheetView>
  </sheetViews>
  <sheetFormatPr defaultColWidth="8.85546875" defaultRowHeight="15"/>
  <cols>
    <col min="1" max="1" width="14.42578125" customWidth="1" style="8"/>
    <col min="2" max="2" width="107.7109375" customWidth="1" style="7"/>
    <col min="3" max="5" width="8.85546875" customWidth="1" style="19"/>
    <col min="6" max="16384" width="8.85546875" customWidth="1" style="19"/>
  </cols>
  <sheetData>
    <row r="1" ht="21.6" customHeight="1">
      <c r="A1" s="17" t="s">
        <v>161</v>
      </c>
      <c r="B1" s="17" t="s">
        <v>162</v>
      </c>
      <c r="C1" s="18"/>
      <c r="D1" s="18"/>
      <c r="E1" s="18"/>
      <c r="F1" s="18"/>
      <c r="G1" s="18"/>
      <c r="H1" s="18"/>
      <c r="I1" s="18"/>
      <c r="J1" s="18"/>
      <c r="K1" s="18"/>
      <c r="L1" s="18"/>
      <c r="M1" s="18"/>
      <c r="N1" s="18"/>
      <c r="O1" s="18"/>
      <c r="P1" s="18"/>
      <c r="Q1" s="18"/>
      <c r="R1" s="18"/>
      <c r="S1" s="18"/>
      <c r="T1" s="18"/>
      <c r="U1" s="18"/>
      <c r="V1" s="18"/>
    </row>
    <row r="2">
      <c r="A2" s="8" t="s">
        <v>163</v>
      </c>
      <c r="B2" s="7" t="s">
        <v>164</v>
      </c>
    </row>
    <row r="3">
      <c r="A3" s="8" t="s">
        <v>165</v>
      </c>
      <c r="B3" s="7" t="s">
        <v>166</v>
      </c>
    </row>
    <row r="4">
      <c r="A4" s="8" t="s">
        <v>167</v>
      </c>
      <c r="B4" s="7" t="s">
        <v>168</v>
      </c>
    </row>
    <row r="5">
      <c r="A5" s="8" t="s">
        <v>169</v>
      </c>
      <c r="B5" s="7" t="s">
        <v>170</v>
      </c>
    </row>
    <row r="6">
      <c r="A6" s="8" t="s">
        <v>171</v>
      </c>
      <c r="B6" s="7" t="s">
        <v>172</v>
      </c>
    </row>
  </sheetData>
  <printOptions horizontalCentered="1"/>
  <pageMargins left="0.5" right="0.5" top="0.95" bottom="0.5" header="0.3" footer="0.3"/>
  <pageSetup pageOrder="overThenDown" orientation="landscape"/>
  <headerFooter differentOddEven="1">
    <oddHeader>&amp;C&amp;C&amp;BReleasable
DOD\N  1695-1710 (Rev. 6)  (Sufficient) - Impact Factors</oddHeader>
    <oddFooter>&amp;CPage &amp;P of &amp;N</oddFooter>
    <evenHeader>&amp;C&amp;C&amp;BReleasable
DOD\N  1695-1710 (Rev. 6)  (Sufficient) - Impact Factors</evenHeader>
    <evenFooter>&amp;CPage &amp;P of &amp;N</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Ruler="0" view="pageLayout" zoomScaleNormal="100" workbookViewId="0">
      <selection activeCell="A2" sqref="A2"/>
    </sheetView>
  </sheetViews>
  <sheetFormatPr defaultColWidth="8.85546875" defaultRowHeight="15"/>
  <cols>
    <col min="1" max="1" width="19.140625" customWidth="1" style="1"/>
    <col min="2" max="2" width="103.140625" customWidth="1" style="1"/>
    <col min="3" max="3" width="8.85546875" customWidth="1" style="1"/>
    <col min="4" max="16384" width="8.85546875" customWidth="1" style="1"/>
  </cols>
  <sheetData>
    <row r="1" s="3" customFormat="1">
      <c r="A1" s="3" t="s">
        <v>173</v>
      </c>
      <c r="B1" s="3" t="s">
        <v>160</v>
      </c>
    </row>
    <row r="2">
      <c r="A2" s="1" t="s">
        <v>174</v>
      </c>
      <c r="B2" s="1" t="s">
        <v>175</v>
      </c>
    </row>
    <row r="3">
      <c r="A3" s="1" t="s">
        <v>176</v>
      </c>
      <c r="B3" s="1" t="s">
        <v>177</v>
      </c>
    </row>
    <row r="4">
      <c r="A4" s="1" t="s">
        <v>159</v>
      </c>
      <c r="B4" s="1" t="s">
        <v>33</v>
      </c>
    </row>
    <row r="5">
      <c r="A5" s="1" t="s">
        <v>178</v>
      </c>
      <c r="B5" s="1" t="s">
        <v>179</v>
      </c>
    </row>
    <row r="6">
      <c r="A6" s="1" t="s">
        <v>180</v>
      </c>
      <c r="B6" s="1" t="s">
        <v>181</v>
      </c>
    </row>
    <row r="7">
      <c r="A7" s="1" t="s">
        <v>182</v>
      </c>
      <c r="B7" s="1" t="s">
        <v>183</v>
      </c>
    </row>
    <row r="8">
      <c r="A8" s="1" t="s">
        <v>184</v>
      </c>
      <c r="B8" s="1" t="s">
        <v>185</v>
      </c>
    </row>
    <row r="9">
      <c r="A9" s="1" t="s">
        <v>186</v>
      </c>
      <c r="B9" s="1" t="s">
        <v>187</v>
      </c>
    </row>
    <row r="10">
      <c r="A10" s="1" t="s">
        <v>188</v>
      </c>
      <c r="B10" s="1" t="s">
        <v>189</v>
      </c>
    </row>
    <row r="11">
      <c r="A11" s="1" t="s">
        <v>190</v>
      </c>
      <c r="B11" s="1" t="s">
        <v>191</v>
      </c>
    </row>
    <row r="12">
      <c r="A12" s="1" t="s">
        <v>192</v>
      </c>
      <c r="B12" s="1" t="s">
        <v>193</v>
      </c>
    </row>
    <row r="13">
      <c r="A13" s="1" t="s">
        <v>194</v>
      </c>
      <c r="B13" s="1" t="s">
        <v>195</v>
      </c>
    </row>
    <row r="14">
      <c r="A14" s="1" t="s">
        <v>196</v>
      </c>
      <c r="B14" s="1" t="s">
        <v>197</v>
      </c>
    </row>
    <row r="15">
      <c r="A15" s="1" t="s">
        <v>198</v>
      </c>
      <c r="B15" s="1" t="s">
        <v>199</v>
      </c>
    </row>
    <row r="16">
      <c r="A16" s="1" t="s">
        <v>200</v>
      </c>
      <c r="B16" s="1" t="s">
        <v>201</v>
      </c>
    </row>
  </sheetData>
  <pageMargins left="0.7" right="0.7" top="0.95" bottom="0.5" header="0.3" footer="0.3"/>
  <pageSetup pageOrder="overThenDown" orientation="landscape"/>
  <headerFooter differentOddEven="1">
    <oddHeader>&amp;C&amp;C&amp;BReleasable
DOD\N  1695-1710 (Rev. 6)  (Sufficient) - Notes</oddHeader>
    <oddFooter>&amp;CPage &amp;P of &amp;N</oddFooter>
    <evenHeader>&amp;C&amp;C&amp;BReleasable
DOD\N  1695-1710 (Rev. 6)  (Sufficient) - Notes</evenHeader>
    <evenFooter>&amp;CPage &amp;P of &amp;N</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7"/>
  <sheetViews>
    <sheetView showRuler="0" view="pageLayout" zoomScaleNormal="100" workbookViewId="0">
      <selection activeCell="E2" sqref="E2"/>
    </sheetView>
  </sheetViews>
  <sheetFormatPr defaultColWidth="8.85546875" defaultRowHeight="15"/>
  <cols>
    <col min="1" max="1" width="14.140625" customWidth="1" style="1"/>
    <col min="2" max="2" width="11.42578125" customWidth="1" style="1"/>
    <col min="3" max="3" width="12.140625" customWidth="1" style="1"/>
    <col min="4" max="4" width="13.5703125" customWidth="1" style="1"/>
    <col min="5" max="5" width="66.7109375" customWidth="1" style="1"/>
    <col min="6" max="16384" width="8.85546875" customWidth="1" style="1"/>
  </cols>
  <sheetData>
    <row r="1" ht="37.5" customHeight="1">
      <c r="A1" s="3" t="s">
        <v>146</v>
      </c>
      <c r="B1" s="3" t="s">
        <v>147</v>
      </c>
      <c r="C1" s="3" t="s">
        <v>148</v>
      </c>
      <c r="D1" s="3" t="s">
        <v>149</v>
      </c>
      <c r="E1" s="3" t="s">
        <v>150</v>
      </c>
    </row>
    <row r="2">
      <c r="A2" s="1" t="s">
        <v>151</v>
      </c>
      <c r="B2" s="1" t="s">
        <v>26</v>
      </c>
      <c r="C2" s="1" t="s">
        <v>13</v>
      </c>
      <c r="D2" s="1" t="s">
        <v>152</v>
      </c>
      <c r="E2" s="1" t="s">
        <v>153</v>
      </c>
    </row>
    <row r="3">
      <c r="A3" s="1" t="s">
        <v>151</v>
      </c>
      <c r="B3" s="1" t="s">
        <v>43</v>
      </c>
      <c r="C3" s="1" t="s">
        <v>13</v>
      </c>
      <c r="D3" s="1" t="s">
        <v>152</v>
      </c>
      <c r="E3" s="1" t="s">
        <v>153</v>
      </c>
    </row>
    <row r="4">
      <c r="A4" s="1" t="s">
        <v>151</v>
      </c>
      <c r="B4" s="1" t="s">
        <v>44</v>
      </c>
      <c r="C4" s="1" t="s">
        <v>13</v>
      </c>
      <c r="D4" s="1" t="s">
        <v>152</v>
      </c>
      <c r="E4" s="1" t="s">
        <v>153</v>
      </c>
    </row>
    <row r="5">
      <c r="A5" s="1" t="s">
        <v>151</v>
      </c>
      <c r="B5" s="1" t="s">
        <v>53</v>
      </c>
      <c r="C5" s="1" t="s">
        <v>13</v>
      </c>
      <c r="D5" s="1" t="s">
        <v>152</v>
      </c>
      <c r="E5" s="1" t="s">
        <v>153</v>
      </c>
    </row>
    <row r="6">
      <c r="A6" s="1" t="s">
        <v>151</v>
      </c>
      <c r="B6" s="1" t="s">
        <v>59</v>
      </c>
      <c r="C6" s="1" t="s">
        <v>13</v>
      </c>
      <c r="D6" s="1" t="s">
        <v>152</v>
      </c>
      <c r="E6" s="1" t="s">
        <v>153</v>
      </c>
    </row>
    <row r="7">
      <c r="A7" s="1" t="s">
        <v>151</v>
      </c>
      <c r="B7" s="1" t="s">
        <v>60</v>
      </c>
      <c r="C7" s="1" t="s">
        <v>13</v>
      </c>
      <c r="D7" s="1" t="s">
        <v>152</v>
      </c>
      <c r="E7" s="1" t="s">
        <v>153</v>
      </c>
    </row>
    <row r="8">
      <c r="A8" s="1" t="s">
        <v>151</v>
      </c>
      <c r="B8" s="1" t="s">
        <v>66</v>
      </c>
      <c r="C8" s="1" t="s">
        <v>13</v>
      </c>
      <c r="D8" s="1" t="s">
        <v>152</v>
      </c>
      <c r="E8" s="1" t="s">
        <v>153</v>
      </c>
    </row>
    <row r="9">
      <c r="A9" s="1" t="s">
        <v>151</v>
      </c>
      <c r="B9" s="1" t="s">
        <v>71</v>
      </c>
      <c r="C9" s="1" t="s">
        <v>13</v>
      </c>
      <c r="D9" s="1" t="s">
        <v>152</v>
      </c>
      <c r="E9" s="1" t="s">
        <v>153</v>
      </c>
    </row>
    <row r="10">
      <c r="A10" s="1" t="s">
        <v>151</v>
      </c>
      <c r="B10" s="1" t="s">
        <v>73</v>
      </c>
      <c r="C10" s="1" t="s">
        <v>13</v>
      </c>
      <c r="D10" s="1" t="s">
        <v>154</v>
      </c>
      <c r="E10" s="1" t="s">
        <v>153</v>
      </c>
    </row>
    <row r="11">
      <c r="A11" s="1" t="s">
        <v>151</v>
      </c>
      <c r="B11" s="1" t="s">
        <v>74</v>
      </c>
      <c r="C11" s="1" t="s">
        <v>13</v>
      </c>
      <c r="D11" s="1" t="s">
        <v>154</v>
      </c>
      <c r="E11" s="1" t="s">
        <v>153</v>
      </c>
    </row>
    <row r="12">
      <c r="A12" s="1" t="s">
        <v>151</v>
      </c>
      <c r="B12" s="1" t="s">
        <v>75</v>
      </c>
      <c r="C12" s="1" t="s">
        <v>13</v>
      </c>
      <c r="D12" s="1" t="s">
        <v>154</v>
      </c>
      <c r="E12" s="1" t="s">
        <v>153</v>
      </c>
    </row>
    <row r="13">
      <c r="A13" s="1" t="s">
        <v>151</v>
      </c>
      <c r="B13" s="1" t="s">
        <v>76</v>
      </c>
      <c r="C13" s="1" t="s">
        <v>13</v>
      </c>
      <c r="D13" s="1" t="s">
        <v>154</v>
      </c>
      <c r="E13" s="1" t="s">
        <v>153</v>
      </c>
    </row>
    <row r="14">
      <c r="A14" s="1" t="s">
        <v>151</v>
      </c>
      <c r="B14" s="1" t="s">
        <v>77</v>
      </c>
      <c r="C14" s="1" t="s">
        <v>13</v>
      </c>
      <c r="D14" s="1" t="s">
        <v>154</v>
      </c>
      <c r="E14" s="1" t="s">
        <v>153</v>
      </c>
    </row>
    <row r="15">
      <c r="A15" s="1" t="s">
        <v>151</v>
      </c>
      <c r="B15" s="1" t="s">
        <v>79</v>
      </c>
      <c r="C15" s="1" t="s">
        <v>13</v>
      </c>
      <c r="D15" s="1" t="s">
        <v>154</v>
      </c>
      <c r="E15" s="1" t="s">
        <v>153</v>
      </c>
    </row>
    <row r="16">
      <c r="A16" s="1" t="s">
        <v>151</v>
      </c>
      <c r="B16" s="1" t="s">
        <v>80</v>
      </c>
      <c r="C16" s="1" t="s">
        <v>13</v>
      </c>
      <c r="D16" s="1" t="s">
        <v>154</v>
      </c>
      <c r="E16" s="1" t="s">
        <v>153</v>
      </c>
    </row>
    <row r="17">
      <c r="A17" s="1" t="s">
        <v>151</v>
      </c>
      <c r="B17" s="1" t="s">
        <v>81</v>
      </c>
      <c r="C17" s="1" t="s">
        <v>13</v>
      </c>
      <c r="D17" s="1" t="s">
        <v>154</v>
      </c>
      <c r="E17" s="1" t="s">
        <v>153</v>
      </c>
    </row>
    <row r="18">
      <c r="A18" s="1" t="s">
        <v>151</v>
      </c>
      <c r="B18" s="1" t="s">
        <v>82</v>
      </c>
      <c r="C18" s="1" t="s">
        <v>13</v>
      </c>
      <c r="D18" s="1" t="s">
        <v>152</v>
      </c>
      <c r="E18" s="1" t="s">
        <v>153</v>
      </c>
    </row>
    <row r="19">
      <c r="A19" s="1" t="s">
        <v>151</v>
      </c>
      <c r="B19" s="1" t="s">
        <v>86</v>
      </c>
      <c r="C19" s="1" t="s">
        <v>155</v>
      </c>
      <c r="D19" s="1" t="s">
        <v>152</v>
      </c>
      <c r="E19" s="1" t="s">
        <v>153</v>
      </c>
    </row>
    <row r="20">
      <c r="A20" s="1" t="s">
        <v>151</v>
      </c>
      <c r="B20" s="1" t="s">
        <v>86</v>
      </c>
      <c r="C20" s="1" t="s">
        <v>156</v>
      </c>
      <c r="D20" s="1" t="s">
        <v>152</v>
      </c>
      <c r="E20" s="1" t="s">
        <v>153</v>
      </c>
    </row>
    <row r="21">
      <c r="A21" s="1" t="s">
        <v>151</v>
      </c>
      <c r="B21" s="1" t="s">
        <v>86</v>
      </c>
      <c r="C21" s="1" t="s">
        <v>13</v>
      </c>
      <c r="D21" s="1" t="s">
        <v>152</v>
      </c>
      <c r="E21" s="1" t="s">
        <v>153</v>
      </c>
    </row>
    <row r="22">
      <c r="A22" s="1" t="s">
        <v>151</v>
      </c>
      <c r="B22" s="1" t="s">
        <v>86</v>
      </c>
      <c r="C22" s="1" t="s">
        <v>157</v>
      </c>
      <c r="D22" s="1" t="s">
        <v>152</v>
      </c>
      <c r="E22" s="1" t="s">
        <v>153</v>
      </c>
    </row>
    <row r="23">
      <c r="A23" s="1" t="s">
        <v>151</v>
      </c>
      <c r="B23" s="1" t="s">
        <v>86</v>
      </c>
      <c r="C23" s="1" t="s">
        <v>18</v>
      </c>
      <c r="D23" s="1" t="s">
        <v>152</v>
      </c>
      <c r="E23" s="1" t="s">
        <v>153</v>
      </c>
    </row>
    <row r="24">
      <c r="A24" s="1" t="s">
        <v>151</v>
      </c>
      <c r="B24" s="1" t="s">
        <v>86</v>
      </c>
      <c r="C24" s="1" t="s">
        <v>19</v>
      </c>
      <c r="D24" s="1" t="s">
        <v>152</v>
      </c>
      <c r="E24" s="1" t="s">
        <v>153</v>
      </c>
    </row>
    <row r="25">
      <c r="A25" s="1" t="s">
        <v>151</v>
      </c>
      <c r="B25" s="1" t="s">
        <v>86</v>
      </c>
      <c r="C25" s="1" t="s">
        <v>15</v>
      </c>
      <c r="D25" s="1" t="s">
        <v>152</v>
      </c>
      <c r="E25" s="1" t="s">
        <v>153</v>
      </c>
    </row>
    <row r="26">
      <c r="A26" s="1" t="s">
        <v>151</v>
      </c>
      <c r="B26" s="1" t="s">
        <v>86</v>
      </c>
      <c r="C26" s="1" t="s">
        <v>16</v>
      </c>
      <c r="D26" s="1" t="s">
        <v>152</v>
      </c>
      <c r="E26" s="1" t="s">
        <v>153</v>
      </c>
    </row>
    <row r="27">
      <c r="A27" s="1" t="s">
        <v>151</v>
      </c>
      <c r="B27" s="1" t="s">
        <v>91</v>
      </c>
      <c r="C27" s="1" t="s">
        <v>155</v>
      </c>
      <c r="D27" s="1" t="s">
        <v>152</v>
      </c>
      <c r="E27" s="1" t="s">
        <v>153</v>
      </c>
    </row>
    <row r="28">
      <c r="A28" s="1" t="s">
        <v>151</v>
      </c>
      <c r="B28" s="1" t="s">
        <v>91</v>
      </c>
      <c r="C28" s="1" t="s">
        <v>156</v>
      </c>
      <c r="D28" s="1" t="s">
        <v>152</v>
      </c>
      <c r="E28" s="1" t="s">
        <v>153</v>
      </c>
    </row>
    <row r="29">
      <c r="A29" s="1" t="s">
        <v>151</v>
      </c>
      <c r="B29" s="1" t="s">
        <v>91</v>
      </c>
      <c r="C29" s="1" t="s">
        <v>13</v>
      </c>
      <c r="D29" s="1" t="s">
        <v>152</v>
      </c>
      <c r="E29" s="1" t="s">
        <v>153</v>
      </c>
    </row>
    <row r="30">
      <c r="A30" s="1" t="s">
        <v>151</v>
      </c>
      <c r="B30" s="1" t="s">
        <v>91</v>
      </c>
      <c r="C30" s="1" t="s">
        <v>157</v>
      </c>
      <c r="D30" s="1" t="s">
        <v>152</v>
      </c>
      <c r="E30" s="1" t="s">
        <v>153</v>
      </c>
    </row>
    <row r="31">
      <c r="A31" s="1" t="s">
        <v>151</v>
      </c>
      <c r="B31" s="1" t="s">
        <v>91</v>
      </c>
      <c r="C31" s="1" t="s">
        <v>18</v>
      </c>
      <c r="D31" s="1" t="s">
        <v>152</v>
      </c>
      <c r="E31" s="1" t="s">
        <v>153</v>
      </c>
    </row>
    <row r="32">
      <c r="A32" s="1" t="s">
        <v>151</v>
      </c>
      <c r="B32" s="1" t="s">
        <v>91</v>
      </c>
      <c r="C32" s="1" t="s">
        <v>19</v>
      </c>
      <c r="D32" s="1" t="s">
        <v>152</v>
      </c>
      <c r="E32" s="1" t="s">
        <v>153</v>
      </c>
    </row>
    <row r="33">
      <c r="A33" s="1" t="s">
        <v>151</v>
      </c>
      <c r="B33" s="1" t="s">
        <v>91</v>
      </c>
      <c r="C33" s="1" t="s">
        <v>15</v>
      </c>
      <c r="D33" s="1" t="s">
        <v>152</v>
      </c>
      <c r="E33" s="1" t="s">
        <v>153</v>
      </c>
    </row>
    <row r="34">
      <c r="A34" s="1" t="s">
        <v>151</v>
      </c>
      <c r="B34" s="1" t="s">
        <v>91</v>
      </c>
      <c r="C34" s="1" t="s">
        <v>16</v>
      </c>
      <c r="D34" s="1" t="s">
        <v>152</v>
      </c>
      <c r="E34" s="1" t="s">
        <v>153</v>
      </c>
    </row>
    <row r="35">
      <c r="A35" s="1" t="s">
        <v>151</v>
      </c>
      <c r="B35" s="1" t="s">
        <v>92</v>
      </c>
      <c r="C35" s="1" t="s">
        <v>155</v>
      </c>
      <c r="D35" s="1" t="s">
        <v>152</v>
      </c>
      <c r="E35" s="1" t="s">
        <v>153</v>
      </c>
    </row>
    <row r="36">
      <c r="A36" s="1" t="s">
        <v>151</v>
      </c>
      <c r="B36" s="1" t="s">
        <v>92</v>
      </c>
      <c r="C36" s="1" t="s">
        <v>156</v>
      </c>
      <c r="D36" s="1" t="s">
        <v>152</v>
      </c>
      <c r="E36" s="1" t="s">
        <v>153</v>
      </c>
    </row>
    <row r="37">
      <c r="A37" s="1" t="s">
        <v>151</v>
      </c>
      <c r="B37" s="1" t="s">
        <v>92</v>
      </c>
      <c r="C37" s="1" t="s">
        <v>13</v>
      </c>
      <c r="D37" s="1" t="s">
        <v>152</v>
      </c>
      <c r="E37" s="1" t="s">
        <v>153</v>
      </c>
    </row>
    <row r="38">
      <c r="A38" s="1" t="s">
        <v>151</v>
      </c>
      <c r="B38" s="1" t="s">
        <v>92</v>
      </c>
      <c r="C38" s="1" t="s">
        <v>157</v>
      </c>
      <c r="D38" s="1" t="s">
        <v>152</v>
      </c>
      <c r="E38" s="1" t="s">
        <v>153</v>
      </c>
    </row>
    <row r="39">
      <c r="A39" s="1" t="s">
        <v>151</v>
      </c>
      <c r="B39" s="1" t="s">
        <v>92</v>
      </c>
      <c r="C39" s="1" t="s">
        <v>18</v>
      </c>
      <c r="D39" s="1" t="s">
        <v>152</v>
      </c>
      <c r="E39" s="1" t="s">
        <v>153</v>
      </c>
    </row>
    <row r="40">
      <c r="A40" s="1" t="s">
        <v>151</v>
      </c>
      <c r="B40" s="1" t="s">
        <v>92</v>
      </c>
      <c r="C40" s="1" t="s">
        <v>19</v>
      </c>
      <c r="D40" s="1" t="s">
        <v>152</v>
      </c>
      <c r="E40" s="1" t="s">
        <v>153</v>
      </c>
    </row>
    <row r="41">
      <c r="A41" s="1" t="s">
        <v>151</v>
      </c>
      <c r="B41" s="1" t="s">
        <v>92</v>
      </c>
      <c r="C41" s="1" t="s">
        <v>15</v>
      </c>
      <c r="D41" s="1" t="s">
        <v>152</v>
      </c>
      <c r="E41" s="1" t="s">
        <v>153</v>
      </c>
    </row>
    <row r="42">
      <c r="A42" s="1" t="s">
        <v>151</v>
      </c>
      <c r="B42" s="1" t="s">
        <v>92</v>
      </c>
      <c r="C42" s="1" t="s">
        <v>16</v>
      </c>
      <c r="D42" s="1" t="s">
        <v>152</v>
      </c>
      <c r="E42" s="1" t="s">
        <v>153</v>
      </c>
    </row>
    <row r="43">
      <c r="A43" s="1" t="s">
        <v>151</v>
      </c>
      <c r="B43" s="1" t="s">
        <v>83</v>
      </c>
      <c r="C43" s="1" t="s">
        <v>155</v>
      </c>
      <c r="D43" s="1" t="s">
        <v>152</v>
      </c>
      <c r="E43" s="1" t="s">
        <v>153</v>
      </c>
    </row>
    <row r="44">
      <c r="A44" s="1" t="s">
        <v>151</v>
      </c>
      <c r="B44" s="1" t="s">
        <v>83</v>
      </c>
      <c r="C44" s="1" t="s">
        <v>156</v>
      </c>
      <c r="D44" s="1" t="s">
        <v>152</v>
      </c>
      <c r="E44" s="1" t="s">
        <v>153</v>
      </c>
    </row>
    <row r="45">
      <c r="A45" s="1" t="s">
        <v>151</v>
      </c>
      <c r="B45" s="1" t="s">
        <v>83</v>
      </c>
      <c r="C45" s="1" t="s">
        <v>13</v>
      </c>
      <c r="D45" s="1" t="s">
        <v>152</v>
      </c>
      <c r="E45" s="1" t="s">
        <v>153</v>
      </c>
    </row>
    <row r="46">
      <c r="A46" s="1" t="s">
        <v>151</v>
      </c>
      <c r="B46" s="1" t="s">
        <v>83</v>
      </c>
      <c r="C46" s="1" t="s">
        <v>157</v>
      </c>
      <c r="D46" s="1" t="s">
        <v>152</v>
      </c>
      <c r="E46" s="1" t="s">
        <v>153</v>
      </c>
    </row>
    <row r="47">
      <c r="A47" s="1" t="s">
        <v>151</v>
      </c>
      <c r="B47" s="1" t="s">
        <v>83</v>
      </c>
      <c r="C47" s="1" t="s">
        <v>18</v>
      </c>
      <c r="D47" s="1" t="s">
        <v>152</v>
      </c>
      <c r="E47" s="1" t="s">
        <v>153</v>
      </c>
    </row>
    <row r="48">
      <c r="A48" s="1" t="s">
        <v>151</v>
      </c>
      <c r="B48" s="1" t="s">
        <v>83</v>
      </c>
      <c r="C48" s="1" t="s">
        <v>19</v>
      </c>
      <c r="D48" s="1" t="s">
        <v>152</v>
      </c>
      <c r="E48" s="1" t="s">
        <v>153</v>
      </c>
    </row>
    <row r="49">
      <c r="A49" s="1" t="s">
        <v>151</v>
      </c>
      <c r="B49" s="1" t="s">
        <v>83</v>
      </c>
      <c r="C49" s="1" t="s">
        <v>15</v>
      </c>
      <c r="D49" s="1" t="s">
        <v>152</v>
      </c>
      <c r="E49" s="1" t="s">
        <v>153</v>
      </c>
    </row>
    <row r="50">
      <c r="A50" s="1" t="s">
        <v>151</v>
      </c>
      <c r="B50" s="1" t="s">
        <v>83</v>
      </c>
      <c r="C50" s="1" t="s">
        <v>16</v>
      </c>
      <c r="D50" s="1" t="s">
        <v>152</v>
      </c>
      <c r="E50" s="1" t="s">
        <v>153</v>
      </c>
    </row>
    <row r="51">
      <c r="A51" s="1" t="s">
        <v>151</v>
      </c>
      <c r="B51" s="1" t="s">
        <v>84</v>
      </c>
      <c r="C51" s="1" t="s">
        <v>155</v>
      </c>
      <c r="D51" s="1" t="s">
        <v>152</v>
      </c>
      <c r="E51" s="1" t="s">
        <v>153</v>
      </c>
    </row>
    <row r="52">
      <c r="A52" s="1" t="s">
        <v>151</v>
      </c>
      <c r="B52" s="1" t="s">
        <v>84</v>
      </c>
      <c r="C52" s="1" t="s">
        <v>156</v>
      </c>
      <c r="D52" s="1" t="s">
        <v>152</v>
      </c>
      <c r="E52" s="1" t="s">
        <v>153</v>
      </c>
    </row>
    <row r="53">
      <c r="A53" s="1" t="s">
        <v>151</v>
      </c>
      <c r="B53" s="1" t="s">
        <v>84</v>
      </c>
      <c r="C53" s="1" t="s">
        <v>13</v>
      </c>
      <c r="D53" s="1" t="s">
        <v>152</v>
      </c>
      <c r="E53" s="1" t="s">
        <v>153</v>
      </c>
    </row>
    <row r="54">
      <c r="A54" s="1" t="s">
        <v>151</v>
      </c>
      <c r="B54" s="1" t="s">
        <v>84</v>
      </c>
      <c r="C54" s="1" t="s">
        <v>157</v>
      </c>
      <c r="D54" s="1" t="s">
        <v>152</v>
      </c>
      <c r="E54" s="1" t="s">
        <v>153</v>
      </c>
    </row>
    <row r="55">
      <c r="A55" s="1" t="s">
        <v>151</v>
      </c>
      <c r="B55" s="1" t="s">
        <v>84</v>
      </c>
      <c r="C55" s="1" t="s">
        <v>18</v>
      </c>
      <c r="D55" s="1" t="s">
        <v>152</v>
      </c>
      <c r="E55" s="1" t="s">
        <v>153</v>
      </c>
    </row>
    <row r="56">
      <c r="A56" s="1" t="s">
        <v>151</v>
      </c>
      <c r="B56" s="1" t="s">
        <v>84</v>
      </c>
      <c r="C56" s="1" t="s">
        <v>19</v>
      </c>
      <c r="D56" s="1" t="s">
        <v>152</v>
      </c>
      <c r="E56" s="1" t="s">
        <v>153</v>
      </c>
    </row>
    <row r="57">
      <c r="A57" s="1" t="s">
        <v>151</v>
      </c>
      <c r="B57" s="1" t="s">
        <v>84</v>
      </c>
      <c r="C57" s="1" t="s">
        <v>15</v>
      </c>
      <c r="D57" s="1" t="s">
        <v>152</v>
      </c>
      <c r="E57" s="1" t="s">
        <v>153</v>
      </c>
    </row>
    <row r="58">
      <c r="A58" s="1" t="s">
        <v>151</v>
      </c>
      <c r="B58" s="1" t="s">
        <v>84</v>
      </c>
      <c r="C58" s="1" t="s">
        <v>16</v>
      </c>
      <c r="D58" s="1" t="s">
        <v>152</v>
      </c>
      <c r="E58" s="1" t="s">
        <v>153</v>
      </c>
    </row>
    <row r="59">
      <c r="A59" s="1" t="s">
        <v>151</v>
      </c>
      <c r="B59" s="1" t="s">
        <v>85</v>
      </c>
      <c r="C59" s="1" t="s">
        <v>155</v>
      </c>
      <c r="D59" s="1" t="s">
        <v>152</v>
      </c>
      <c r="E59" s="1" t="s">
        <v>153</v>
      </c>
    </row>
    <row r="60">
      <c r="A60" s="1" t="s">
        <v>151</v>
      </c>
      <c r="B60" s="1" t="s">
        <v>85</v>
      </c>
      <c r="C60" s="1" t="s">
        <v>156</v>
      </c>
      <c r="D60" s="1" t="s">
        <v>152</v>
      </c>
      <c r="E60" s="1" t="s">
        <v>153</v>
      </c>
    </row>
    <row r="61">
      <c r="A61" s="1" t="s">
        <v>151</v>
      </c>
      <c r="B61" s="1" t="s">
        <v>85</v>
      </c>
      <c r="C61" s="1" t="s">
        <v>13</v>
      </c>
      <c r="D61" s="1" t="s">
        <v>152</v>
      </c>
      <c r="E61" s="1" t="s">
        <v>153</v>
      </c>
    </row>
    <row r="62">
      <c r="A62" s="1" t="s">
        <v>151</v>
      </c>
      <c r="B62" s="1" t="s">
        <v>85</v>
      </c>
      <c r="C62" s="1" t="s">
        <v>157</v>
      </c>
      <c r="D62" s="1" t="s">
        <v>152</v>
      </c>
      <c r="E62" s="1" t="s">
        <v>153</v>
      </c>
    </row>
    <row r="63">
      <c r="A63" s="1" t="s">
        <v>151</v>
      </c>
      <c r="B63" s="1" t="s">
        <v>85</v>
      </c>
      <c r="C63" s="1" t="s">
        <v>18</v>
      </c>
      <c r="D63" s="1" t="s">
        <v>152</v>
      </c>
      <c r="E63" s="1" t="s">
        <v>153</v>
      </c>
    </row>
    <row r="64">
      <c r="A64" s="1" t="s">
        <v>151</v>
      </c>
      <c r="B64" s="1" t="s">
        <v>85</v>
      </c>
      <c r="C64" s="1" t="s">
        <v>19</v>
      </c>
      <c r="D64" s="1" t="s">
        <v>152</v>
      </c>
      <c r="E64" s="1" t="s">
        <v>153</v>
      </c>
    </row>
    <row r="65">
      <c r="A65" s="1" t="s">
        <v>151</v>
      </c>
      <c r="B65" s="1" t="s">
        <v>85</v>
      </c>
      <c r="C65" s="1" t="s">
        <v>15</v>
      </c>
      <c r="D65" s="1" t="s">
        <v>152</v>
      </c>
      <c r="E65" s="1" t="s">
        <v>153</v>
      </c>
    </row>
    <row r="66">
      <c r="A66" s="1" t="s">
        <v>151</v>
      </c>
      <c r="B66" s="1" t="s">
        <v>85</v>
      </c>
      <c r="C66" s="1" t="s">
        <v>16</v>
      </c>
      <c r="D66" s="1" t="s">
        <v>152</v>
      </c>
      <c r="E66" s="1" t="s">
        <v>153</v>
      </c>
    </row>
    <row r="67">
      <c r="A67" s="1" t="s">
        <v>158</v>
      </c>
      <c r="B67" s="1" t="s">
        <v>159</v>
      </c>
      <c r="C67" s="1" t="s">
        <v>160</v>
      </c>
      <c r="D67" s="1" t="s">
        <v>152</v>
      </c>
      <c r="E67" s="1" t="s">
        <v>153</v>
      </c>
    </row>
  </sheetData>
  <pageMargins left="0.5" right="0.5" top="0.95" bottom="0.5" header="0.3" footer="0.3"/>
  <pageSetup pageOrder="overThenDown" orientation="landscape"/>
  <headerFooter differentOddEven="1">
    <oddHeader>&amp;C&amp;C&amp;BReleasable
DOD\N  1695-1710 (Rev. 6)  (Sufficient) - Excluded Info</oddHeader>
    <oddFooter>&amp;CPage &amp;P of &amp;N</oddFooter>
    <evenHeader>&amp;C&amp;C&amp;BReleasable
DOD\N  1695-1710 (Rev. 6)  (Sufficient) - Excluded Info</evenHeader>
    <evenFooter>&amp;CPage &amp;P of &amp;N</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Title Page</vt:lpstr>
      <vt:lpstr>Freq-Geo Transition Timeline</vt:lpstr>
      <vt:lpstr>Funds</vt:lpstr>
      <vt:lpstr>Interactions</vt:lpstr>
      <vt:lpstr>Impact Factors</vt:lpstr>
      <vt:lpstr>Notes</vt:lpstr>
      <vt:lpstr>Excluded Info</vt:lpstr>
      <vt:lpstr>'Title Page'!Print_Area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 Sophie</dc:creator>
  <cp:lastModifiedBy>Zhao, Sophie</cp:lastModifiedBy>
  <cp:lastPrinted>2021-10-27T18:43:28Z</cp:lastPrinted>
  <dcterms:created xsi:type="dcterms:W3CDTF">2017-06-21T20:08:15Z</dcterms:created>
  <dcterms:modified xsi:type="dcterms:W3CDTF">2021-10-27T18:44:27Z</dcterms:modified>
</cp:coreProperties>
</file>