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worksheets/sheet7.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nthnetapp002g\users\xzhao\My Documents\Visual Studio 2017\Projects\Ntia.STPBuilder-VS2017-V1.1 - Am-Working\Ntia.STPBuilder\App_Data\"/>
    </mc:Choice>
  </mc:AlternateContent>
  <bookViews>
    <workbookView xWindow="0" yWindow="0" windowWidth="20160" windowHeight="9630" tabRatio="698"/>
  </bookViews>
  <sheets>
    <sheet name="Title Page" sheetId="12" r:id="rId1"/>
    <sheet name="Freq-Geo Transition Timeline" sheetId="13" r:id="rId2"/>
    <sheet name="Funds" sheetId="18" r:id="rId3"/>
    <sheet name="Interactions" sheetId="21" r:id="rId4"/>
    <sheet name="Impact Factors" sheetId="16" r:id="rId5"/>
    <sheet name="Notes" sheetId="17" r:id="rId6"/>
    <sheet name="Excluded Info" sheetId="19" r:id="rId7"/>
  </sheets>
  <definedNames>
    <definedName name="_xlnm.Print_Area" localSheetId="0">'Title Page'!$A$1:$F$10</definedName>
    <definedName name="_xlnm.Print_Titles" localSheetId="1">'Freq-Geo Transition Timeline'!$A:$A,'Freq-Geo Transition Timeline'!$1:$1</definedName>
    <definedName name="_xlnm.Print_Titles" localSheetId="2">'Funds'!$A:$A,'Funds'!$1:$1</definedName>
    <definedName name="_xlnm.Print_Titles" localSheetId="3">'Interactions'!$A:$A,'Interactions'!$1:$1</definedName>
    <definedName name="_xlnm.Print_Titles" localSheetId="4">'Impact Factors'!$A:$A,'Impact Factors'!$1:$1</definedName>
    <definedName name="_xlnm.Print_Titles" localSheetId="5">'Notes'!$A:$A,'Notes'!$1:$1</definedName>
    <definedName name="_xlnm.Print_Titles" localSheetId="6">'Excluded Info'!$A:$B,'Excluded Info'!$1:$1</definedName>
  </definedNames>
  <calcPr calcId="162913" fullCalcOnLoad="1"/>
</workbook>
</file>

<file path=xl/sharedStrings.xml><?xml version="1.0" encoding="utf-8"?>
<sst xmlns="http://schemas.openxmlformats.org/spreadsheetml/2006/main" count="131" uniqueCount="131">
  <si>
    <t>Interaction Name</t>
  </si>
  <si>
    <t>Interaction Description</t>
  </si>
  <si>
    <t>1</t>
  </si>
  <si>
    <t>AF-3550-1: No interactions with NTIA regulators needed.</t>
  </si>
  <si>
    <t>2</t>
  </si>
  <si>
    <t>AF-3550-2: If interference from commercial wireless to Air Force systems are detected promptly inform the NTIA regulators. Work with NTIA and FCC on resolution of interference cases.</t>
  </si>
  <si>
    <t>Serial Number</t>
  </si>
  <si>
    <t>System Name</t>
  </si>
  <si>
    <t>Center Lower Frequency (MHz)</t>
  </si>
  <si>
    <t>Upper Frequency (MHz)</t>
  </si>
  <si>
    <t>Emission Bandwidth (MHz)</t>
  </si>
  <si>
    <t>Receiver Bandwidth (MHz)</t>
  </si>
  <si>
    <t>System Use Type Name</t>
  </si>
  <si>
    <t>Operation Area</t>
  </si>
  <si>
    <t>Transmitter State</t>
  </si>
  <si>
    <t>Transmitter Latitude</t>
  </si>
  <si>
    <t>Transmitter Longitude</t>
  </si>
  <si>
    <t>Receiver State</t>
  </si>
  <si>
    <t>Receiver Latitude</t>
  </si>
  <si>
    <t>Receiver Longitude</t>
  </si>
  <si>
    <t>Frequency Remarks</t>
  </si>
  <si>
    <t>Geographic Location associated with Timeline (AAO in this column indicates the timeline is associated with the geographic location defined by the Authorized Area of Operation in the frequency assignment)</t>
  </si>
  <si>
    <t>Sharing Type (Indefinite, Temporary i.e. Coordinated, or None)</t>
  </si>
  <si>
    <t>Temporary Sharing Timeline (Months After 8/25/2020)</t>
  </si>
  <si>
    <t>Indefinite Sharing Timeline (Months After 8/25/2020)</t>
  </si>
  <si>
    <t>Vacate Assignment Timeline (Months After 8/25/2020)</t>
  </si>
  <si>
    <t>AF103102</t>
  </si>
  <si>
    <t>AF Other 1 (AF-3550-4)</t>
  </si>
  <si>
    <t>*****</t>
  </si>
  <si>
    <t>Land</t>
  </si>
  <si>
    <t>CA</t>
  </si>
  <si>
    <t>Indefinite</t>
  </si>
  <si>
    <t>AF103103</t>
  </si>
  <si>
    <t>MO</t>
  </si>
  <si>
    <t>AF103104</t>
  </si>
  <si>
    <t>AF122767</t>
  </si>
  <si>
    <t>GU</t>
  </si>
  <si>
    <t>AF152888</t>
  </si>
  <si>
    <t>AF Other 2 (AF-3550-5)</t>
  </si>
  <si>
    <t>NM</t>
  </si>
  <si>
    <t>Experimental (NIB)</t>
  </si>
  <si>
    <t>AF168966</t>
  </si>
  <si>
    <t>AF Other 3 (AF-3550-6)</t>
  </si>
  <si>
    <t>NV</t>
  </si>
  <si>
    <t>AF169130</t>
  </si>
  <si>
    <t>AF Radiolocation 1 (AF-3550-3)</t>
  </si>
  <si>
    <t>N/A</t>
  </si>
  <si>
    <t>AF169131</t>
  </si>
  <si>
    <t>AF169132</t>
  </si>
  <si>
    <t>AF193581</t>
  </si>
  <si>
    <t>AF Other 5 (AF-3550-8)</t>
  </si>
  <si>
    <t>AF193668</t>
  </si>
  <si>
    <t>AF Other 6 (AF-3550-9)</t>
  </si>
  <si>
    <t>OH</t>
  </si>
  <si>
    <t>AF193762</t>
  </si>
  <si>
    <t>FL</t>
  </si>
  <si>
    <t>Total Pre-Auction Cost ($M)</t>
  </si>
  <si>
    <t>Funds Requested Prior to Auction ($M)</t>
  </si>
  <si>
    <t>Pre-Auction Cost Pre-2012 ($M)</t>
  </si>
  <si>
    <t>Transition Implementation Cost ($M)</t>
  </si>
  <si>
    <t>Total Cost ($M)</t>
  </si>
  <si>
    <t>Begin Expenditure Timeline (Months after Receipt of Funds)</t>
  </si>
  <si>
    <t xml:space="preserve">End
Expenditure Timeline (Months after Receipt of Funds)</t>
  </si>
  <si>
    <t>Expanded Capability Cost ($M)</t>
  </si>
  <si>
    <t>Expanded Capability Description</t>
  </si>
  <si>
    <t>Expanded Capability Justification</t>
  </si>
  <si>
    <t>AF EME Sensing and Monitoring (AF-3550-2)</t>
  </si>
  <si>
    <t/>
  </si>
  <si>
    <t>AF Engineering and Sharing Support (AF-3550-1)</t>
  </si>
  <si>
    <t>AF Other 4 (AF-3550-7)</t>
  </si>
  <si>
    <t>Sequestration</t>
  </si>
  <si>
    <t>Total</t>
  </si>
  <si>
    <t>Submitted: 11/9/2022</t>
  </si>
  <si>
    <t>Approved: 11/14/2022</t>
  </si>
  <si>
    <t>First Name</t>
  </si>
  <si>
    <t>Last Name</t>
  </si>
  <si>
    <t>Office/Title</t>
  </si>
  <si>
    <t>Phone Number</t>
  </si>
  <si>
    <t>E-mail</t>
  </si>
  <si>
    <t>Primary Contact</t>
  </si>
  <si>
    <t>Dai</t>
  </si>
  <si>
    <t>Ngo</t>
  </si>
  <si>
    <t>AFSMO/SMN/Division Chief</t>
  </si>
  <si>
    <t>301-225-3711</t>
  </si>
  <si>
    <t>dai.ngo@us.af.mil</t>
  </si>
  <si>
    <t>Alternate Contact</t>
  </si>
  <si>
    <t>Mitch</t>
  </si>
  <si>
    <t>Monnig</t>
  </si>
  <si>
    <t>AFSMO/SMN/Spectrum Mgr</t>
  </si>
  <si>
    <t>301-225-3733</t>
  </si>
  <si>
    <t>mitchell.monnig@us.af.mil</t>
  </si>
  <si>
    <t>Kevin</t>
  </si>
  <si>
    <t>Mead</t>
  </si>
  <si>
    <t>AFSMO/SMN/Engineer</t>
  </si>
  <si>
    <t>301-225-3717</t>
  </si>
  <si>
    <t>kevin.mead.6@us.af.mil</t>
  </si>
  <si>
    <t>Responsible Officer</t>
  </si>
  <si>
    <t>Thu</t>
  </si>
  <si>
    <t>Luu</t>
  </si>
  <si>
    <t>AFSMO/SM/Director</t>
  </si>
  <si>
    <t>301-225-3848</t>
  </si>
  <si>
    <t>thu.luu@us.af.mil</t>
  </si>
  <si>
    <t>Table</t>
  </si>
  <si>
    <t>Row</t>
  </si>
  <si>
    <t>Column</t>
  </si>
  <si>
    <t>CUI Category</t>
  </si>
  <si>
    <t>Safeguarding and/or Dissemination Authority</t>
  </si>
  <si>
    <t>Frequencies</t>
  </si>
  <si>
    <t>Alternate Frequency Assignment</t>
  </si>
  <si>
    <t>U//FOUO</t>
  </si>
  <si>
    <t xml:space="preserve">DOD Manual 5200.01, Volume 4, Enclosure 3, Para. 2. FOUO INFORMATION._x000D_
[Note:  DOD CIO Memo reference (b) is DoD Manual 5200.01, DoD Information Security  Program : Controlled Unclassified Information, Volume 4, February 24, 2012.]</t>
  </si>
  <si>
    <t>Center Lower Frequency</t>
  </si>
  <si>
    <t>Emission Bandwidth</t>
  </si>
  <si>
    <t>Receiver Bandwidth</t>
  </si>
  <si>
    <t>Upper Frequency</t>
  </si>
  <si>
    <t>Factor Name</t>
  </si>
  <si>
    <t>Factor Description</t>
  </si>
  <si>
    <t>Exclusion Zone</t>
  </si>
  <si>
    <t>Any non-Federal use of the 3550-3650 MHz band, in areas and frequencies designated as exclusion areas, is not permitted.</t>
  </si>
  <si>
    <t>Sensitive Information that is not releasable to the public is included in the Transition Plan</t>
  </si>
  <si>
    <t>In accordance with 47 USC 929 - National Security and Other Sensitive Information, the DoD CIO has determined that there is a legal basis for non-disclosure of certain information and that public disclosure of information designated U//FOUO, taken in the aggregate as presented in this TP, would be detrimental to national security. Withholding the sensitive information has no impact on fulfillment of this transition plan as the protection areas and exclusion zones are already known to the public.</t>
  </si>
  <si>
    <t>Spectrum Monitoring Equipment</t>
  </si>
  <si>
    <t>The Air Force cannot implement and execute this transition plan without spectrum monitoring systems at our installations.</t>
  </si>
  <si>
    <t>Note Name</t>
  </si>
  <si>
    <t>Note Text</t>
  </si>
  <si>
    <t>Air Force Executive Summary</t>
  </si>
  <si>
    <t xml:space="preserve">The Department of the Air Force 3550-3650 MHz Transition Plan focuses on operations at the Nevada Test and Training Range (NTTR).  The engineering and sharing support component of the Air Force Transition Plan will provide the Air Force with qualified personnel to support working group coverage and engineering management needed to implement the DoD sharing strategy in coordination with industry, NTIA, and FCC.  The designated Air Force engineering team will support all components of the Air Force sharing plan.  The EME Sensing and Monitoring component of the Air Force Transition Plan provides for the procurement, installation, and maintenance of sensing and monitoring systems at the NTTR.  This system will analyze and quantify RF radar measurements ensuring radar performance is not degraded while assessing the newly shared environment.</t>
  </si>
  <si>
    <t>NTIA Collaboration</t>
  </si>
  <si>
    <t xml:space="preserve">NTIA will be invited to participate in the execution of the efforts funded by this transition plan.  Data, analysis, software capabilities (including source code), reports, and other products resulting from the activities funded by the DoD Transition Plans can and will be shared with NTIA.</t>
  </si>
  <si>
    <t>Sharing Costs</t>
  </si>
  <si>
    <t xml:space="preserve">All requested funding in the DoD Transition Plans is an allowable use of the Spectrum Relocation Fund for the 3550-3650 MHz band.   DoD is entitled to full protection as the incumbent under the CBRS sharing rules and is currently incurring sharing costs in connection with the auction of 3550-3650 MHz Priority Access Licenses (PAL).  The transition activities are required to maintain comparable capability in terms of risk of interference and DoD’s ability to address any interference that may occur, at least equivalent to the risk and ability to mitigate interference as before the Citizens Broadband Radio Service (CBRS) sharing arrangement and PAL auction. _x000D_
_x000D_
Prior to the sharing arrangement, the DoD was able to effectively operate all of its spectrum dependent systems in the 3550-3650 MHz band.  DoD’s implementation of an indefinite sharing arrangement with new uses and users in the 3550-3650 MHz band inevitably involves the sharing costs as identified in 47 U.S.C. §923(g)(3).  To ensure comparable operations and capabilities, DoD is and will continue to incur costs to mitigate against harmful interference to its protected operations.  _x000D_
_x000D_
The proposed activities are required to ensure DoD incumbent operations are protected.  Any expanded capabilities are incidental to establishing the core capability that is needed for sharing the 3550-3650 MHz band with CBRS._x000D_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</si>
</sst>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0"/>
  </numFmts>
  <fonts count="11">
    <font>
      <sz val="11"/>
      <name val="Calibri"/>
    </font>
    <font>
      <b/>
      <sz val="11"/>
      <name val="Calibri"/>
      <family val="2"/>
    </font>
    <font>
      <sz val="11"/>
      <name val="Calibri"/>
      <family val="2"/>
      <scheme val="minor"/>
    </font>
    <font>
      <b/>
      <sz val="12"/>
      <name val="Calibri"/>
      <family val="2"/>
      <scheme val="minor"/>
    </font>
    <font>
      <b/>
      <i/>
      <sz val="11"/>
      <name val="Calibri"/>
      <family val="2"/>
      <scheme val="minor"/>
    </font>
    <font>
      <sz val="11"/>
      <name val="Calibri"/>
      <family val="2"/>
    </font>
    <font>
      <u/>
      <sz val="11"/>
      <color theme="10"/>
      <name val="Calibri"/>
      <family val="2"/>
    </font>
    <font>
      <b/>
      <sz val="11"/>
      <name val="Calibri"/>
      <family val="2"/>
      <scheme val="minor"/>
    </font>
    <font>
      <sz val="11"/>
      <color theme="1"/>
      <name val="Calibri"/>
      <family val="2"/>
    </font>
    <font>
      <b/>
      <i/>
      <sz val="11"/>
      <name val="Calibri"/>
      <family val="2"/>
    </font>
    <font>
      <b/>
      <sz val="11"/>
      <name val="Calibri"/>
    </font>
  </fonts>
  <fills count="2">
    <fill>
      <patternFill patternType="none"/>
    </fill>
    <fill>
      <patternFill patternType="gray125"/>
    </fill>
  </fills>
  <borders count="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s>
  <cellStyleXfs count="3">
    <xf numFmtId="0" fontId="0" fillId="0" borderId="0"/>
    <xf numFmtId="0" fontId="6" fillId="0" borderId="0"/>
    <xf numFmtId="0" fontId="5" fillId="0" borderId="0"/>
  </cellStyleXfs>
  <cellXfs count="3">
    <xf numFmtId="0" applyNumberFormat="1" fontId="0" applyFont="1" fillId="0" applyFill="1" borderId="0" applyBorder="1" xfId="0" applyProtection="1"/>
    <xf numFmtId="0" applyNumberFormat="1" fontId="0" applyFont="1" fillId="0" applyFill="1" borderId="1" applyBorder="1" xfId="0" applyProtection="1" applyAlignment="1">
      <alignment horizontal="left" vertical="center" wrapText="1"/>
    </xf>
    <xf numFmtId="0" applyNumberFormat="1" fontId="2" applyFont="1" fillId="0" applyFill="1" borderId="0" applyBorder="1" xfId="0" applyProtection="1" applyAlignment="1">
      <alignment horizontal="left" vertical="center" wrapText="1"/>
    </xf>
    <xf numFmtId="0" applyNumberFormat="1" fontId="1" applyFont="1" fillId="0" applyFill="1" borderId="1" applyBorder="1" xfId="0" applyProtection="1" applyAlignment="1">
      <alignment horizontal="center" vertical="center" wrapText="1"/>
    </xf>
    <xf numFmtId="0" applyNumberFormat="1" fontId="4" applyFont="1" fillId="0" applyFill="1" borderId="0" applyBorder="1" xfId="0" applyProtection="1" applyAlignment="1">
      <alignment horizontal="center" vertical="center" wrapText="1"/>
    </xf>
    <xf numFmtId="0" applyNumberFormat="1" fontId="0" applyFont="1" fillId="0" applyFill="1" borderId="0" applyBorder="1" xfId="0" applyProtection="1" applyAlignment="1">
      <alignment horizontal="left" vertical="center" wrapText="1"/>
    </xf>
    <xf numFmtId="0" applyNumberFormat="1" fontId="2" applyFont="1" fillId="0" applyFill="1" borderId="0" applyBorder="1" xfId="0" applyProtection="1" applyAlignment="1">
      <alignment horizontal="center" vertical="center" wrapText="1"/>
    </xf>
    <xf numFmtId="0" applyNumberFormat="1" fontId="5" applyFont="1" fillId="0" applyFill="1" borderId="1" applyBorder="1" xfId="2" applyProtection="1" applyAlignment="1">
      <alignment horizontal="left" vertical="center" wrapText="1"/>
    </xf>
    <xf numFmtId="0" applyNumberFormat="1" fontId="5" applyFont="1" fillId="0" applyFill="1" borderId="2" applyBorder="1" xfId="2" applyProtection="1" applyAlignment="1">
      <alignment horizontal="left" vertical="center" wrapText="1"/>
    </xf>
    <xf numFmtId="0" applyNumberFormat="1" fontId="0" applyFont="1" fillId="0" applyFill="1" borderId="0" applyBorder="1" xfId="0" applyProtection="1" applyAlignment="1">
      <alignment vertical="center" wrapText="1"/>
    </xf>
    <xf numFmtId="0" applyNumberFormat="1" fontId="0" applyFont="1" fillId="0" applyFill="1" borderId="0" applyBorder="1" xfId="0" applyProtection="1" applyAlignment="1">
      <alignment horizontal="right" vertical="center" wrapText="1"/>
    </xf>
    <xf numFmtId="0" applyNumberFormat="1" fontId="0" applyFont="1" fillId="0" applyFill="1" borderId="0" applyBorder="1" xfId="0" applyProtection="1" applyAlignment="1">
      <alignment horizontal="center" vertical="center" wrapText="1"/>
    </xf>
    <xf numFmtId="0" applyNumberFormat="1" fontId="3" applyFont="1" fillId="0" applyFill="1" borderId="0" applyBorder="1" xfId="0" applyProtection="1" applyAlignment="1">
      <alignment horizontal="right" vertical="center" wrapText="1"/>
    </xf>
    <xf numFmtId="0" applyNumberFormat="1" fontId="2" applyFont="1" fillId="0" applyFill="1" borderId="0" applyBorder="1" xfId="0" applyProtection="1" applyAlignment="1">
      <alignment horizontal="right" vertical="center" wrapText="1"/>
    </xf>
    <xf numFmtId="0" applyNumberFormat="1" fontId="4" applyFont="1" fillId="0" applyFill="1" borderId="0" applyBorder="1" xfId="0" applyProtection="1" applyAlignment="1">
      <alignment horizontal="left" vertical="center" wrapText="1"/>
    </xf>
    <xf numFmtId="0" applyNumberFormat="1" fontId="2" applyFont="1" fillId="0" applyFill="1" borderId="0" applyBorder="1" xfId="0" applyProtection="1" applyAlignment="1">
      <alignment vertical="center" wrapText="1"/>
    </xf>
    <xf numFmtId="0" applyNumberFormat="1" fontId="0" applyFont="1" fillId="0" applyFill="1" borderId="1" applyBorder="1" xfId="0" applyProtection="1" applyAlignment="1">
      <alignment horizontal="center" vertical="center" wrapText="1"/>
    </xf>
    <xf numFmtId="0" applyNumberFormat="1" fontId="1" applyFont="1" fillId="0" applyFill="1" borderId="1" applyBorder="1" xfId="2" applyProtection="1" applyAlignment="1">
      <alignment horizontal="center" vertical="center" wrapText="1"/>
    </xf>
    <xf numFmtId="0" applyNumberFormat="1" fontId="1" applyFont="1" fillId="0" applyFill="1" borderId="0" applyBorder="1" xfId="2" applyProtection="1" applyAlignment="1">
      <alignment horizontal="left" vertical="center"/>
    </xf>
    <xf numFmtId="0" applyNumberFormat="1" fontId="5" applyFont="1" fillId="0" applyFill="1" borderId="0" applyBorder="1" xfId="2" applyProtection="1" applyAlignment="1">
      <alignment horizontal="left" vertical="center"/>
    </xf>
    <xf numFmtId="0" applyNumberFormat="1" fontId="0" applyFont="1" fillId="0" applyFill="1" borderId="1" applyBorder="1" xfId="0" applyProtection="1" applyAlignment="1">
      <alignment vertical="center" wrapText="1"/>
    </xf>
    <xf numFmtId="0" applyNumberFormat="1" fontId="5" applyFont="1" fillId="0" applyFill="1" borderId="1" applyBorder="1" xfId="0" applyProtection="1" applyAlignment="1">
      <alignment vertical="center" wrapText="1"/>
    </xf>
    <xf numFmtId="0" applyNumberFormat="1" fontId="5" applyFont="1" fillId="0" applyFill="1" borderId="1" applyBorder="1" xfId="0" applyProtection="1" applyAlignment="1">
      <alignment horizontal="center" vertical="center" wrapText="1"/>
    </xf>
    <xf numFmtId="0" applyNumberFormat="1" fontId="1" applyFont="1" fillId="0" applyFill="1" borderId="0" applyBorder="1" xfId="0" applyProtection="1" applyAlignment="1">
      <alignment vertical="center"/>
    </xf>
    <xf numFmtId="0" applyNumberFormat="1" fontId="7" applyFont="1" fillId="0" applyFill="1" borderId="0" applyBorder="1" xfId="0" applyProtection="1" applyAlignment="1">
      <alignment horizontal="left" vertical="center"/>
    </xf>
    <xf numFmtId="0" applyNumberFormat="1" fontId="8" applyFont="1" fillId="0" applyFill="1" borderId="0" applyBorder="1" xfId="1" applyProtection="1" applyAlignment="1">
      <alignment horizontal="center" vertical="center" wrapText="1"/>
    </xf>
    <xf numFmtId="0" applyNumberFormat="1" fontId="5" applyFont="1" fillId="0" applyFill="1" borderId="0" applyBorder="1" xfId="2" applyProtection="1" applyAlignment="1">
      <alignment horizontal="left" vertical="center" wrapText="1"/>
    </xf>
    <xf numFmtId="0" applyNumberFormat="1" fontId="1" applyFont="1" fillId="0" applyFill="1" borderId="0" applyBorder="1" xfId="2" applyProtection="1" applyAlignment="1">
      <alignment horizontal="center" vertical="center" wrapText="1"/>
    </xf>
    <xf numFmtId="0" applyNumberFormat="1" fontId="5" applyFont="1" fillId="0" applyFill="1" borderId="0" applyBorder="1" xfId="2" applyProtection="1" applyAlignment="1">
      <alignment horizontal="center" vertical="center" wrapText="1"/>
    </xf>
    <xf numFmtId="0" applyNumberFormat="1" fontId="9" applyFont="1" fillId="0" applyFill="1" borderId="0" applyBorder="1" xfId="0" applyProtection="1" applyAlignment="1">
      <alignment vertical="center" wrapText="1"/>
    </xf>
    <xf numFmtId="0" applyNumberFormat="1" fontId="10" applyFont="1" fillId="0" applyFill="1" borderId="1" applyBorder="1" xfId="0" applyProtection="1" applyAlignment="1">
      <alignment horizontal="left" vertical="center" wrapText="1"/>
    </xf>
    <xf numFmtId="164" applyNumberFormat="1" fontId="0" applyFont="1" fillId="0" applyFill="1" borderId="1" applyBorder="1" xfId="0" applyProtection="1" applyAlignment="1">
      <alignment horizontal="center" vertical="center" wrapText="1"/>
    </xf>
  </cellXfs>
  <cellStyles count="3">
    <cellStyle name="Hyperlink"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mc:Ignorable="x14ac xr">
  <dimension ref="A1:G11"/>
  <sheetViews>
    <sheetView tabSelected="1" showRuler="0" view="pageLayout" zoomScaleNormal="100" workbookViewId="0">
      <selection activeCell="A11" sqref="A11"/>
    </sheetView>
  </sheetViews>
  <sheetFormatPr defaultColWidth="9.140625" defaultRowHeight="21.6" customHeight="1"/>
  <cols>
    <col min="1" max="1" width="18.7109375" customWidth="1" style="9"/>
    <col min="2" max="2" width="14.42578125" customWidth="1" style="10"/>
    <col min="3" max="3" width="18.5703125" customWidth="1" style="5"/>
    <col min="4" max="4" width="50.5703125" customWidth="1" style="5"/>
    <col min="5" max="5" width="18.7109375" customWidth="1" style="11"/>
    <col min="6" max="6" width="31.5703125" customWidth="1" style="5"/>
    <col min="7" max="7" width="15.5703125" customWidth="1" style="9"/>
    <col min="8" max="10" width="9.140625" customWidth="1" style="9"/>
    <col min="11" max="16384" width="9.140625" customWidth="1" style="9"/>
  </cols>
  <sheetData>
    <row r="1" ht="33" customHeight="1">
      <c r="A1" s="23" t="s">
        <v>72</v>
      </c>
    </row>
    <row r="2" ht="31.9" customHeight="1">
      <c r="A2" s="24" t="s">
        <v>73</v>
      </c>
      <c r="B2" s="12"/>
    </row>
    <row r="3" ht="21.6" customHeight="1">
      <c r="A3" s="2"/>
      <c r="B3" s="13"/>
    </row>
    <row r="4" ht="21.6" customHeight="1">
      <c r="A4" s="14"/>
      <c r="B4" s="4" t="s">
        <v>74</v>
      </c>
      <c r="C4" s="4" t="s">
        <v>75</v>
      </c>
      <c r="D4" s="4" t="s">
        <v>76</v>
      </c>
      <c r="E4" s="4" t="s">
        <v>77</v>
      </c>
      <c r="F4" s="4" t="s">
        <v>78</v>
      </c>
      <c r="G4" s="15"/>
    </row>
    <row r="5" ht="43.35" customHeight="1">
      <c r="A5" s="14" t="s">
        <v>79</v>
      </c>
      <c r="B5" s="6" t="s">
        <v>80</v>
      </c>
      <c r="C5" s="6" t="s">
        <v>81</v>
      </c>
      <c r="D5" s="6" t="s">
        <v>82</v>
      </c>
      <c r="E5" s="6" t="s">
        <v>83</v>
      </c>
      <c r="F5" s="25" t="s">
        <v>84</v>
      </c>
      <c r="G5" s="15"/>
    </row>
    <row r="6" ht="43.35" customHeight="1">
      <c r="A6" s="14" t="s">
        <v>85</v>
      </c>
      <c r="B6" s="6" t="s">
        <v>86</v>
      </c>
      <c r="C6" s="6" t="s">
        <v>87</v>
      </c>
      <c r="D6" s="6" t="s">
        <v>88</v>
      </c>
      <c r="E6" s="6" t="s">
        <v>89</v>
      </c>
      <c r="F6" s="6" t="s">
        <v>90</v>
      </c>
      <c r="G6" s="15"/>
    </row>
    <row r="7" ht="43.35" customHeight="1">
      <c r="A7" s="14" t="s">
        <v>85</v>
      </c>
      <c r="B7" s="6" t="s">
        <v>91</v>
      </c>
      <c r="C7" s="6" t="s">
        <v>92</v>
      </c>
      <c r="D7" s="6" t="s">
        <v>93</v>
      </c>
      <c r="E7" s="6" t="s">
        <v>94</v>
      </c>
      <c r="F7" s="6" t="s">
        <v>95</v>
      </c>
      <c r="G7" s="15"/>
    </row>
    <row r="8" ht="43.35" customHeight="1">
      <c r="A8" s="14" t="s">
        <v>96</v>
      </c>
      <c r="B8" s="6" t="s">
        <v>97</v>
      </c>
      <c r="C8" s="6" t="s">
        <v>98</v>
      </c>
      <c r="D8" s="6" t="s">
        <v>99</v>
      </c>
      <c r="E8" s="6" t="s">
        <v>100</v>
      </c>
      <c r="F8" s="6" t="s">
        <v>101</v>
      </c>
      <c r="G8" s="15"/>
    </row>
    <row r="9" ht="42.75" customHeight="1">
      <c r="A9" s="29"/>
      <c r="B9" s="11"/>
      <c r="C9" s="11"/>
      <c r="D9" s="11"/>
      <c r="F9" s="11"/>
    </row>
    <row r="10" ht="41.25" customHeight="1">
      <c r="A10" s="29"/>
      <c r="B10" s="11"/>
      <c r="C10" s="11"/>
      <c r="D10" s="11"/>
      <c r="F10" s="11"/>
    </row>
    <row r="11" ht="21.6" customHeight="1">
      <c r="B11" s="11"/>
      <c r="C11" s="11"/>
      <c r="D11" s="11"/>
      <c r="F11" s="11"/>
    </row>
  </sheetData>
  <printOptions horizontalCentered="1"/>
  <pageMargins left="0.5" right="0.5" top="0.95" bottom="0.7" header="0.3" footer="0.3"/>
  <pageSetup scale="84" pageOrder="overThenDown" orientation="landscape"/>
  <headerFooter differentFirst="1">
    <oddHeader>&amp;C[Agency's Marking]
Cells with asterisk are [Agency's Marking]
[Agency] [Band] [Rev. #] [Plan Status] [Date Exported]</oddHeader>
    <firstHeader>&amp;C&amp;C&amp;BReleasable
DOD\AF  3550-3650 (Rev. 3)  (Sufficient)</firstHeader>
    <firstFooter>&amp;C</first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mc:Ignorable="x14ac xr">
  <dimension ref="A1:T13"/>
  <sheetViews>
    <sheetView showRuler="0" view="pageLayout" zoomScaleNormal="100" workbookViewId="0">
      <selection activeCell="T8" sqref="T8"/>
    </sheetView>
  </sheetViews>
  <sheetFormatPr defaultColWidth="9.140625" defaultRowHeight="15"/>
  <cols>
    <col min="1" max="1" width="12.7109375" customWidth="1" style="20"/>
    <col min="2" max="2" width="25.7109375" customWidth="1" style="20"/>
    <col min="3" max="4" width="10.140625" customWidth="1" style="16"/>
    <col min="5" max="6" width="10.28515625" customWidth="1" style="16"/>
    <col min="7" max="7" width="11.7109375" customWidth="1" style="16"/>
    <col min="8" max="8" width="10.85546875" customWidth="1" style="16"/>
    <col min="9" max="9" width="11" customWidth="1" style="16"/>
    <col min="10" max="10" width="11.28515625" customWidth="1" style="16"/>
    <col min="11" max="11" width="12.42578125" customWidth="1" style="16"/>
    <col min="12" max="12" width="9.140625" customWidth="1" style="16"/>
    <col min="13" max="13" width="10.85546875" customWidth="1" style="16"/>
    <col min="14" max="14" width="11" customWidth="1" style="16"/>
    <col min="15" max="15" width="14.28515625" customWidth="1" style="16"/>
    <col min="16" max="16" width="29.7109375" customWidth="1" style="16"/>
    <col min="17" max="17" width="14.28515625" customWidth="1" style="16"/>
    <col min="18" max="19" width="14.5703125" customWidth="1" style="16"/>
    <col min="20" max="20" width="15" customWidth="1" style="16"/>
    <col min="21" max="22" width="9.140625" customWidth="1" style="20"/>
    <col min="23" max="16384" width="9.140625" customWidth="1" style="20"/>
  </cols>
  <sheetData>
    <row r="1" ht="87.75" customHeight="1">
      <c r="A1" s="3" t="s">
        <v>6</v>
      </c>
      <c r="B1" s="3" t="s">
        <v>7</v>
      </c>
      <c r="C1" s="3" t="s">
        <v>8</v>
      </c>
      <c r="D1" s="3" t="s">
        <v>9</v>
      </c>
      <c r="E1" s="3" t="s">
        <v>10</v>
      </c>
      <c r="F1" s="3" t="s">
        <v>11</v>
      </c>
      <c r="G1" s="3" t="s">
        <v>12</v>
      </c>
      <c r="H1" s="3" t="s">
        <v>13</v>
      </c>
      <c r="I1" s="3" t="s">
        <v>14</v>
      </c>
      <c r="J1" s="3" t="s">
        <v>15</v>
      </c>
      <c r="K1" s="3" t="s">
        <v>16</v>
      </c>
      <c r="L1" s="3" t="s">
        <v>17</v>
      </c>
      <c r="M1" s="3" t="s">
        <v>18</v>
      </c>
      <c r="N1" s="3" t="s">
        <v>19</v>
      </c>
      <c r="O1" s="3" t="s">
        <v>20</v>
      </c>
      <c r="P1" s="3" t="s">
        <v>21</v>
      </c>
      <c r="Q1" s="3" t="s">
        <v>22</v>
      </c>
      <c r="R1" s="3" t="s">
        <v>23</v>
      </c>
      <c r="S1" s="3" t="s">
        <v>24</v>
      </c>
      <c r="T1" s="3" t="s">
        <v>25</v>
      </c>
    </row>
    <row r="2">
      <c r="A2" s="20" t="s">
        <v>26</v>
      </c>
      <c r="B2" s="20" t="s">
        <v>27</v>
      </c>
      <c r="C2" s="16" t="s">
        <v>28</v>
      </c>
      <c r="D2" s="16" t="s">
        <v>28</v>
      </c>
      <c r="E2" s="16" t="s">
        <v>28</v>
      </c>
      <c r="F2" s="16" t="s">
        <v>28</v>
      </c>
      <c r="G2" s="16" t="s">
        <v>29</v>
      </c>
      <c r="H2" s="16" t="s">
        <v>28</v>
      </c>
      <c r="I2" s="16" t="s">
        <v>30</v>
      </c>
      <c r="J2" s="16" t="s">
        <v>28</v>
      </c>
      <c r="K2" s="16" t="s">
        <v>28</v>
      </c>
      <c r="L2" s="16" t="s">
        <v>30</v>
      </c>
      <c r="M2" s="16" t="s">
        <v>28</v>
      </c>
      <c r="N2" s="16" t="s">
        <v>28</v>
      </c>
      <c r="O2" s="16" t="s">
        <v>28</v>
      </c>
      <c r="P2" s="16" t="s">
        <v>30</v>
      </c>
      <c r="Q2" s="16" t="s">
        <v>31</v>
      </c>
      <c r="R2" s="16"/>
      <c r="S2" s="16">
        <v>0</v>
      </c>
      <c r="T2" s="16"/>
    </row>
    <row r="3">
      <c r="A3" s="20" t="s">
        <v>32</v>
      </c>
      <c r="B3" s="21" t="s">
        <v>27</v>
      </c>
      <c r="C3" s="22" t="s">
        <v>28</v>
      </c>
      <c r="D3" s="16" t="s">
        <v>28</v>
      </c>
      <c r="E3" s="16" t="s">
        <v>28</v>
      </c>
      <c r="F3" s="16" t="s">
        <v>28</v>
      </c>
      <c r="G3" s="16" t="s">
        <v>29</v>
      </c>
      <c r="H3" s="16" t="s">
        <v>28</v>
      </c>
      <c r="I3" s="16" t="s">
        <v>33</v>
      </c>
      <c r="J3" s="16" t="s">
        <v>28</v>
      </c>
      <c r="K3" s="16" t="s">
        <v>28</v>
      </c>
      <c r="L3" s="16" t="s">
        <v>33</v>
      </c>
      <c r="M3" s="16" t="s">
        <v>28</v>
      </c>
      <c r="N3" s="16" t="s">
        <v>28</v>
      </c>
      <c r="O3" s="16" t="s">
        <v>28</v>
      </c>
      <c r="P3" s="16" t="s">
        <v>33</v>
      </c>
      <c r="Q3" s="16" t="s">
        <v>31</v>
      </c>
      <c r="R3" s="16"/>
      <c r="S3" s="16">
        <v>0</v>
      </c>
      <c r="T3" s="16"/>
    </row>
    <row r="4">
      <c r="A4" s="20" t="s">
        <v>34</v>
      </c>
      <c r="B4" s="20" t="s">
        <v>27</v>
      </c>
      <c r="C4" s="22" t="s">
        <v>28</v>
      </c>
      <c r="D4" s="16" t="s">
        <v>28</v>
      </c>
      <c r="E4" s="16" t="s">
        <v>28</v>
      </c>
      <c r="F4" s="16" t="s">
        <v>28</v>
      </c>
      <c r="G4" s="16" t="s">
        <v>29</v>
      </c>
      <c r="H4" s="16" t="s">
        <v>28</v>
      </c>
      <c r="I4" s="16" t="s">
        <v>30</v>
      </c>
      <c r="J4" s="16" t="s">
        <v>28</v>
      </c>
      <c r="K4" s="16" t="s">
        <v>28</v>
      </c>
      <c r="L4" s="16" t="s">
        <v>30</v>
      </c>
      <c r="M4" s="16" t="s">
        <v>28</v>
      </c>
      <c r="N4" s="16" t="s">
        <v>28</v>
      </c>
      <c r="O4" s="16" t="s">
        <v>28</v>
      </c>
      <c r="P4" s="16" t="s">
        <v>30</v>
      </c>
      <c r="Q4" s="16" t="s">
        <v>31</v>
      </c>
      <c r="R4" s="16"/>
      <c r="S4" s="16">
        <v>0</v>
      </c>
      <c r="T4" s="16"/>
    </row>
    <row r="5">
      <c r="A5" s="20" t="s">
        <v>35</v>
      </c>
      <c r="B5" s="20" t="s">
        <v>27</v>
      </c>
      <c r="C5" s="22" t="s">
        <v>28</v>
      </c>
      <c r="D5" s="16" t="s">
        <v>28</v>
      </c>
      <c r="E5" s="16" t="s">
        <v>28</v>
      </c>
      <c r="F5" s="16" t="s">
        <v>28</v>
      </c>
      <c r="G5" s="16" t="s">
        <v>29</v>
      </c>
      <c r="H5" s="16" t="s">
        <v>28</v>
      </c>
      <c r="I5" s="16" t="s">
        <v>36</v>
      </c>
      <c r="J5" s="16" t="s">
        <v>28</v>
      </c>
      <c r="K5" s="16" t="s">
        <v>28</v>
      </c>
      <c r="L5" s="16" t="s">
        <v>36</v>
      </c>
      <c r="M5" s="16" t="s">
        <v>28</v>
      </c>
      <c r="N5" s="16" t="s">
        <v>28</v>
      </c>
      <c r="O5" s="16" t="s">
        <v>28</v>
      </c>
      <c r="P5" s="16" t="s">
        <v>36</v>
      </c>
      <c r="Q5" s="16" t="s">
        <v>31</v>
      </c>
      <c r="R5" s="16"/>
      <c r="S5" s="16">
        <v>0</v>
      </c>
      <c r="T5" s="16"/>
    </row>
    <row r="6">
      <c r="A6" s="20" t="s">
        <v>37</v>
      </c>
      <c r="B6" s="21" t="s">
        <v>38</v>
      </c>
      <c r="C6" s="16" t="s">
        <v>28</v>
      </c>
      <c r="D6" s="16" t="s">
        <v>28</v>
      </c>
      <c r="E6" s="16" t="s">
        <v>28</v>
      </c>
      <c r="F6" s="16" t="s">
        <v>28</v>
      </c>
      <c r="G6" s="16" t="s">
        <v>29</v>
      </c>
      <c r="H6" s="16" t="s">
        <v>28</v>
      </c>
      <c r="I6" s="16" t="s">
        <v>39</v>
      </c>
      <c r="J6" s="16" t="s">
        <v>28</v>
      </c>
      <c r="K6" s="16" t="s">
        <v>28</v>
      </c>
      <c r="L6" s="16" t="s">
        <v>39</v>
      </c>
      <c r="M6" s="16" t="s">
        <v>28</v>
      </c>
      <c r="N6" s="16" t="s">
        <v>28</v>
      </c>
      <c r="O6" s="16" t="s">
        <v>40</v>
      </c>
      <c r="P6" s="16" t="s">
        <v>39</v>
      </c>
      <c r="Q6" s="16" t="s">
        <v>31</v>
      </c>
      <c r="R6" s="16"/>
      <c r="S6" s="16">
        <v>0</v>
      </c>
      <c r="T6" s="16"/>
    </row>
    <row r="7">
      <c r="A7" s="20" t="s">
        <v>41</v>
      </c>
      <c r="B7" s="20" t="s">
        <v>42</v>
      </c>
      <c r="C7" s="16" t="s">
        <v>28</v>
      </c>
      <c r="D7" s="16" t="s">
        <v>28</v>
      </c>
      <c r="E7" s="16" t="s">
        <v>28</v>
      </c>
      <c r="F7" s="16" t="s">
        <v>28</v>
      </c>
      <c r="G7" s="16" t="s">
        <v>29</v>
      </c>
      <c r="H7" s="16" t="s">
        <v>28</v>
      </c>
      <c r="I7" s="16" t="s">
        <v>43</v>
      </c>
      <c r="J7" s="16" t="s">
        <v>28</v>
      </c>
      <c r="K7" s="16" t="s">
        <v>28</v>
      </c>
      <c r="L7" s="16" t="s">
        <v>43</v>
      </c>
      <c r="M7" s="16" t="s">
        <v>28</v>
      </c>
      <c r="N7" s="16" t="s">
        <v>28</v>
      </c>
      <c r="O7" s="16" t="s">
        <v>40</v>
      </c>
      <c r="P7" s="16" t="s">
        <v>43</v>
      </c>
      <c r="Q7" s="16" t="s">
        <v>31</v>
      </c>
      <c r="R7" s="16"/>
      <c r="S7" s="16">
        <v>0</v>
      </c>
      <c r="T7" s="16"/>
    </row>
    <row r="8">
      <c r="A8" s="20" t="s">
        <v>44</v>
      </c>
      <c r="B8" s="20" t="s">
        <v>45</v>
      </c>
      <c r="C8" s="16" t="s">
        <v>28</v>
      </c>
      <c r="D8" s="16" t="s">
        <v>28</v>
      </c>
      <c r="E8" s="16" t="s">
        <v>28</v>
      </c>
      <c r="F8" s="16" t="s">
        <v>28</v>
      </c>
      <c r="G8" s="16" t="s">
        <v>29</v>
      </c>
      <c r="H8" s="16" t="s">
        <v>28</v>
      </c>
      <c r="I8" s="16" t="s">
        <v>43</v>
      </c>
      <c r="J8" s="16" t="s">
        <v>28</v>
      </c>
      <c r="K8" s="16" t="s">
        <v>28</v>
      </c>
      <c r="L8" s="16" t="s">
        <v>43</v>
      </c>
      <c r="M8" s="16" t="s">
        <v>28</v>
      </c>
      <c r="N8" s="16" t="s">
        <v>28</v>
      </c>
      <c r="O8" s="16" t="s">
        <v>46</v>
      </c>
      <c r="P8" s="16" t="s">
        <v>43</v>
      </c>
      <c r="Q8" s="16" t="s">
        <v>31</v>
      </c>
      <c r="R8" s="16"/>
      <c r="S8" s="16">
        <v>0</v>
      </c>
      <c r="T8" s="16"/>
    </row>
    <row r="9">
      <c r="A9" s="20" t="s">
        <v>47</v>
      </c>
      <c r="B9" s="20" t="s">
        <v>45</v>
      </c>
      <c r="C9" s="16" t="s">
        <v>28</v>
      </c>
      <c r="D9" s="16" t="s">
        <v>28</v>
      </c>
      <c r="E9" s="16" t="s">
        <v>28</v>
      </c>
      <c r="F9" s="16" t="s">
        <v>28</v>
      </c>
      <c r="G9" s="16" t="s">
        <v>29</v>
      </c>
      <c r="H9" s="16" t="s">
        <v>28</v>
      </c>
      <c r="I9" s="16" t="s">
        <v>43</v>
      </c>
      <c r="J9" s="16" t="s">
        <v>28</v>
      </c>
      <c r="K9" s="16" t="s">
        <v>28</v>
      </c>
      <c r="L9" s="16" t="s">
        <v>43</v>
      </c>
      <c r="M9" s="16" t="s">
        <v>28</v>
      </c>
      <c r="N9" s="16" t="s">
        <v>28</v>
      </c>
      <c r="O9" s="16" t="s">
        <v>46</v>
      </c>
      <c r="P9" s="16" t="s">
        <v>43</v>
      </c>
      <c r="Q9" s="16" t="s">
        <v>31</v>
      </c>
      <c r="R9" s="16"/>
      <c r="S9" s="16">
        <v>0</v>
      </c>
      <c r="T9" s="16"/>
    </row>
    <row r="10">
      <c r="A10" s="20" t="s">
        <v>48</v>
      </c>
      <c r="B10" s="20" t="s">
        <v>45</v>
      </c>
      <c r="C10" s="16" t="s">
        <v>28</v>
      </c>
      <c r="D10" s="16" t="s">
        <v>28</v>
      </c>
      <c r="E10" s="16" t="s">
        <v>28</v>
      </c>
      <c r="F10" s="16" t="s">
        <v>28</v>
      </c>
      <c r="G10" s="16" t="s">
        <v>29</v>
      </c>
      <c r="H10" s="16" t="s">
        <v>28</v>
      </c>
      <c r="I10" s="16" t="s">
        <v>43</v>
      </c>
      <c r="J10" s="16" t="s">
        <v>28</v>
      </c>
      <c r="K10" s="16" t="s">
        <v>28</v>
      </c>
      <c r="L10" s="16" t="s">
        <v>43</v>
      </c>
      <c r="M10" s="16" t="s">
        <v>28</v>
      </c>
      <c r="N10" s="16" t="s">
        <v>28</v>
      </c>
      <c r="O10" s="16" t="s">
        <v>46</v>
      </c>
      <c r="P10" s="16" t="s">
        <v>43</v>
      </c>
      <c r="Q10" s="16" t="s">
        <v>31</v>
      </c>
      <c r="R10" s="16"/>
      <c r="S10" s="16">
        <v>0</v>
      </c>
      <c r="T10" s="16"/>
    </row>
    <row r="11">
      <c r="A11" s="20" t="s">
        <v>49</v>
      </c>
      <c r="B11" s="20" t="s">
        <v>50</v>
      </c>
      <c r="C11" s="16" t="s">
        <v>28</v>
      </c>
      <c r="D11" s="16" t="s">
        <v>28</v>
      </c>
      <c r="E11" s="16" t="s">
        <v>28</v>
      </c>
      <c r="F11" s="16" t="s">
        <v>28</v>
      </c>
      <c r="G11" s="16" t="s">
        <v>29</v>
      </c>
      <c r="H11" s="16" t="s">
        <v>28</v>
      </c>
      <c r="I11" s="16" t="s">
        <v>33</v>
      </c>
      <c r="J11" s="16" t="s">
        <v>28</v>
      </c>
      <c r="K11" s="16" t="s">
        <v>28</v>
      </c>
      <c r="L11" s="16" t="s">
        <v>33</v>
      </c>
      <c r="M11" s="16" t="s">
        <v>28</v>
      </c>
      <c r="N11" s="16" t="s">
        <v>28</v>
      </c>
      <c r="O11" s="16" t="s">
        <v>40</v>
      </c>
      <c r="P11" s="16" t="s">
        <v>33</v>
      </c>
      <c r="Q11" s="16" t="s">
        <v>31</v>
      </c>
      <c r="R11" s="16"/>
      <c r="S11" s="16">
        <v>0</v>
      </c>
      <c r="T11" s="16"/>
    </row>
    <row r="12">
      <c r="A12" s="20" t="s">
        <v>51</v>
      </c>
      <c r="B12" s="20" t="s">
        <v>52</v>
      </c>
      <c r="C12" s="16" t="s">
        <v>28</v>
      </c>
      <c r="D12" s="16" t="s">
        <v>28</v>
      </c>
      <c r="E12" s="16" t="s">
        <v>28</v>
      </c>
      <c r="F12" s="16" t="s">
        <v>28</v>
      </c>
      <c r="G12" s="16" t="s">
        <v>29</v>
      </c>
      <c r="H12" s="16" t="s">
        <v>28</v>
      </c>
      <c r="I12" s="16" t="s">
        <v>53</v>
      </c>
      <c r="J12" s="16" t="s">
        <v>28</v>
      </c>
      <c r="K12" s="16" t="s">
        <v>28</v>
      </c>
      <c r="L12" s="16" t="s">
        <v>53</v>
      </c>
      <c r="M12" s="16" t="s">
        <v>28</v>
      </c>
      <c r="N12" s="16" t="s">
        <v>28</v>
      </c>
      <c r="O12" s="16" t="s">
        <v>40</v>
      </c>
      <c r="P12" s="16" t="s">
        <v>53</v>
      </c>
      <c r="Q12" s="16" t="s">
        <v>31</v>
      </c>
      <c r="R12" s="16"/>
      <c r="S12" s="16">
        <v>0</v>
      </c>
      <c r="T12" s="16"/>
    </row>
    <row r="13">
      <c r="A13" s="20" t="s">
        <v>54</v>
      </c>
      <c r="B13" s="20" t="s">
        <v>38</v>
      </c>
      <c r="C13" s="16" t="s">
        <v>28</v>
      </c>
      <c r="D13" s="16" t="s">
        <v>28</v>
      </c>
      <c r="E13" s="16" t="s">
        <v>28</v>
      </c>
      <c r="F13" s="16" t="s">
        <v>28</v>
      </c>
      <c r="G13" s="16" t="s">
        <v>29</v>
      </c>
      <c r="H13" s="16" t="s">
        <v>28</v>
      </c>
      <c r="I13" s="16" t="s">
        <v>55</v>
      </c>
      <c r="J13" s="16" t="s">
        <v>28</v>
      </c>
      <c r="K13" s="16" t="s">
        <v>28</v>
      </c>
      <c r="L13" s="16" t="s">
        <v>55</v>
      </c>
      <c r="M13" s="16" t="s">
        <v>28</v>
      </c>
      <c r="N13" s="16" t="s">
        <v>28</v>
      </c>
      <c r="O13" s="16" t="s">
        <v>40</v>
      </c>
      <c r="P13" s="16" t="s">
        <v>55</v>
      </c>
      <c r="Q13" s="16" t="s">
        <v>31</v>
      </c>
      <c r="R13" s="16"/>
      <c r="S13" s="16">
        <v>0</v>
      </c>
      <c r="T13" s="16"/>
    </row>
  </sheetData>
  <printOptions horizontalCentered="1"/>
  <pageMargins left="0.5" right="0.5" top="0.95" bottom="0.5" header="0.3" footer="0.3"/>
  <pageSetup scale="88" pageOrder="overThenDown" orientation="landscape"/>
  <headerFooter differentOddEven="1">
    <oddHeader>&amp;C&amp;C&amp;BReleasable
DOD\AF  3550-3650 (Rev. 3)  (Sufficient) - Freq-Geo Transition Timeline</oddHeader>
    <oddFooter>&amp;CPage &amp;P of &amp;N</oddFooter>
    <evenHeader>&amp;C&amp;C&amp;BReleasable
DOD\AF  3550-3650 (Rev. 3)  (Sufficient) - Freq-Geo Transition Timeline</evenHeader>
    <evenFooter>&amp;CPage &amp;P of &amp;N</evenFooter>
  </headerFooter>
  <colBreaks count="1" manualBreakCount="1">
    <brk id="11" max="16383"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mc:Ignorable="x14ac xr">
  <dimension ref="A1:K12"/>
  <sheetViews>
    <sheetView showRuler="0" view="pageLayout" zoomScaleNormal="100" workbookViewId="0">
      <selection activeCell="A2" sqref="A2"/>
    </sheetView>
  </sheetViews>
  <sheetFormatPr defaultColWidth="8.85546875" defaultRowHeight="15"/>
  <cols>
    <col min="1" max="1" width="28.7109375" customWidth="1" style="1"/>
    <col min="2" max="2" width="12" customWidth="1" style="16"/>
    <col min="3" max="3" width="10.5703125" customWidth="1" style="16"/>
    <col min="4" max="4" hidden="1" width="10" customWidth="1" style="16"/>
    <col min="5" max="5" width="15.5703125" customWidth="1" style="16"/>
    <col min="6" max="6" width="10.28515625" customWidth="1" style="16"/>
    <col min="7" max="7" width="12" customWidth="1" style="16"/>
    <col min="8" max="8" width="11.5703125" customWidth="1" style="16"/>
    <col min="9" max="9" width="10.85546875" customWidth="1" style="16"/>
    <col min="10" max="10" width="21" customWidth="1" style="1"/>
    <col min="11" max="11" width="61.5703125" customWidth="1" style="1"/>
    <col min="12" max="16384" width="8.85546875" customWidth="1" style="1"/>
  </cols>
  <sheetData>
    <row r="1" ht="105" s="16" customFormat="1">
      <c r="A1" s="3" t="s">
        <v>7</v>
      </c>
      <c r="B1" s="3" t="s">
        <v>56</v>
      </c>
      <c r="C1" s="3" t="s">
        <v>57</v>
      </c>
      <c r="D1" s="3" t="s">
        <v>58</v>
      </c>
      <c r="E1" s="3" t="s">
        <v>59</v>
      </c>
      <c r="F1" s="3" t="s">
        <v>60</v>
      </c>
      <c r="G1" s="3" t="s">
        <v>61</v>
      </c>
      <c r="H1" s="3" t="s">
        <v>62</v>
      </c>
      <c r="I1" s="3" t="s">
        <v>63</v>
      </c>
      <c r="J1" s="3" t="s">
        <v>64</v>
      </c>
      <c r="K1" s="3" t="s">
        <v>65</v>
      </c>
    </row>
    <row r="2">
      <c r="A2" s="1" t="s">
        <v>66</v>
      </c>
      <c r="B2" s="31">
        <v>0</v>
      </c>
      <c r="C2" s="31">
        <v>0</v>
      </c>
      <c r="D2" s="31"/>
      <c r="E2" s="31">
        <v>4.338</v>
      </c>
      <c r="F2" s="31">
        <v>4.338</v>
      </c>
      <c r="G2" s="16">
        <v>1</v>
      </c>
      <c r="H2" s="16">
        <v>60</v>
      </c>
      <c r="I2" s="31"/>
      <c r="J2" s="1" t="s">
        <v>67</v>
      </c>
      <c r="K2" s="1" t="s">
        <v>67</v>
      </c>
    </row>
    <row r="3">
      <c r="A3" s="1" t="s">
        <v>68</v>
      </c>
      <c r="B3" s="31">
        <v>0</v>
      </c>
      <c r="C3" s="31">
        <v>0</v>
      </c>
      <c r="D3" s="31"/>
      <c r="E3" s="31">
        <v>0.75</v>
      </c>
      <c r="F3" s="31">
        <v>0.75</v>
      </c>
      <c r="G3" s="16">
        <v>1</v>
      </c>
      <c r="H3" s="16">
        <v>60</v>
      </c>
      <c r="I3" s="31"/>
      <c r="J3" s="1" t="s">
        <v>67</v>
      </c>
      <c r="K3" s="1" t="s">
        <v>67</v>
      </c>
    </row>
    <row r="4">
      <c r="A4" s="1" t="s">
        <v>27</v>
      </c>
      <c r="B4" s="31">
        <v>0</v>
      </c>
      <c r="C4" s="31">
        <v>0</v>
      </c>
      <c r="D4" s="31"/>
      <c r="E4" s="31">
        <v>0</v>
      </c>
      <c r="F4" s="31">
        <v>0</v>
      </c>
      <c r="G4" s="16"/>
      <c r="H4" s="16"/>
      <c r="I4" s="31"/>
      <c r="J4" s="1" t="s">
        <v>67</v>
      </c>
      <c r="K4" s="1" t="s">
        <v>67</v>
      </c>
    </row>
    <row r="5">
      <c r="A5" s="1" t="s">
        <v>38</v>
      </c>
      <c r="B5" s="31">
        <v>0</v>
      </c>
      <c r="C5" s="31">
        <v>0</v>
      </c>
      <c r="D5" s="31"/>
      <c r="E5" s="31">
        <v>0</v>
      </c>
      <c r="F5" s="31">
        <v>0</v>
      </c>
      <c r="G5" s="16"/>
      <c r="H5" s="16"/>
      <c r="I5" s="31"/>
      <c r="J5" s="1" t="s">
        <v>67</v>
      </c>
      <c r="K5" s="1" t="s">
        <v>67</v>
      </c>
    </row>
    <row r="6">
      <c r="A6" s="1" t="s">
        <v>42</v>
      </c>
      <c r="B6" s="31">
        <v>0</v>
      </c>
      <c r="C6" s="31">
        <v>0</v>
      </c>
      <c r="D6" s="31"/>
      <c r="E6" s="31">
        <v>0</v>
      </c>
      <c r="F6" s="31">
        <v>0</v>
      </c>
      <c r="G6" s="16"/>
      <c r="H6" s="16"/>
      <c r="I6" s="31"/>
      <c r="J6" s="1" t="s">
        <v>67</v>
      </c>
      <c r="K6" s="1" t="s">
        <v>67</v>
      </c>
    </row>
    <row r="7">
      <c r="A7" s="1" t="s">
        <v>69</v>
      </c>
      <c r="B7" s="31">
        <v>0</v>
      </c>
      <c r="C7" s="31">
        <v>0</v>
      </c>
      <c r="D7" s="31"/>
      <c r="E7" s="31">
        <v>0</v>
      </c>
      <c r="F7" s="31">
        <v>0</v>
      </c>
      <c r="G7" s="16"/>
      <c r="H7" s="16"/>
      <c r="I7" s="31"/>
      <c r="J7" s="1" t="s">
        <v>67</v>
      </c>
      <c r="K7" s="1" t="s">
        <v>67</v>
      </c>
    </row>
    <row r="8">
      <c r="A8" s="1" t="s">
        <v>50</v>
      </c>
      <c r="B8" s="31">
        <v>0</v>
      </c>
      <c r="C8" s="31">
        <v>0</v>
      </c>
      <c r="D8" s="31"/>
      <c r="E8" s="31">
        <v>0</v>
      </c>
      <c r="F8" s="31">
        <v>0</v>
      </c>
      <c r="G8" s="16"/>
      <c r="H8" s="16"/>
      <c r="I8" s="31"/>
      <c r="J8" s="1" t="s">
        <v>67</v>
      </c>
      <c r="K8" s="1" t="s">
        <v>67</v>
      </c>
    </row>
    <row r="9">
      <c r="A9" s="1" t="s">
        <v>52</v>
      </c>
      <c r="B9" s="31">
        <v>0</v>
      </c>
      <c r="C9" s="31">
        <v>0</v>
      </c>
      <c r="D9" s="31"/>
      <c r="E9" s="31">
        <v>0</v>
      </c>
      <c r="F9" s="31">
        <v>0</v>
      </c>
      <c r="G9" s="16"/>
      <c r="H9" s="16"/>
      <c r="I9" s="31"/>
      <c r="J9" s="1" t="s">
        <v>67</v>
      </c>
      <c r="K9" s="1" t="s">
        <v>67</v>
      </c>
    </row>
    <row r="10">
      <c r="A10" s="1" t="s">
        <v>45</v>
      </c>
      <c r="B10" s="31">
        <v>0</v>
      </c>
      <c r="C10" s="31">
        <v>0</v>
      </c>
      <c r="D10" s="31"/>
      <c r="E10" s="31">
        <v>0</v>
      </c>
      <c r="F10" s="31">
        <v>0</v>
      </c>
      <c r="G10" s="16"/>
      <c r="H10" s="16"/>
      <c r="I10" s="31"/>
      <c r="J10" s="1" t="s">
        <v>67</v>
      </c>
      <c r="K10" s="1" t="s">
        <v>67</v>
      </c>
    </row>
    <row r="11">
      <c r="A11" s="1" t="s">
        <v>70</v>
      </c>
      <c r="B11" s="31">
        <v>0</v>
      </c>
      <c r="C11" s="31"/>
      <c r="D11" s="31"/>
      <c r="E11" s="31">
        <v>0</v>
      </c>
      <c r="F11" s="31">
        <v>0</v>
      </c>
      <c r="G11" s="16"/>
      <c r="H11" s="16"/>
      <c r="I11" s="31"/>
      <c r="J11" s="1" t="s">
        <v>67</v>
      </c>
      <c r="K11" s="1" t="s">
        <v>67</v>
      </c>
    </row>
    <row r="12">
      <c r="A12" s="30" t="s">
        <v>71</v>
      </c>
      <c r="B12" s="31">
        <f>=SUM(B2:B11)</f>
      </c>
      <c r="C12" s="31">
        <f>=SUM(C2:C11)</f>
      </c>
      <c r="D12" s="31">
        <f>=SUM(D2:D11)</f>
      </c>
      <c r="E12" s="31">
        <f>=SUM(E2:E11)</f>
      </c>
      <c r="F12" s="31">
        <f>=SUM(F2:F11)</f>
      </c>
      <c r="I12" s="31">
        <f>=SUM(I2:J11)</f>
      </c>
    </row>
  </sheetData>
  <pageMargins left="0.5" right="0.5" top="0.95" bottom="0.5" header="0.3" footer="0.3"/>
  <pageSetup pageOrder="overThenDown" orientation="landscape"/>
  <headerFooter differentOddEven="1">
    <oddHeader>&amp;C&amp;C&amp;BReleasable
DOD\AF  3550-3650 (Rev. 3)  (Sufficient) - Funds</oddHeader>
    <oddFooter>&amp;CPage &amp;P of &amp;N</oddFooter>
    <evenHeader>&amp;C&amp;C&amp;BReleasable
DOD\AF  3550-3650 (Rev. 3)  (Sufficient) - Funds</evenHeader>
    <evenFooter>&amp;CPage &amp;P of &amp;N</even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mc:Ignorable="x14ac xr">
  <dimension ref="A1:V3"/>
  <sheetViews>
    <sheetView showRuler="0" view="pageLayout" zoomScaleNormal="100" workbookViewId="0">
      <selection activeCell="A34" sqref="A34"/>
    </sheetView>
  </sheetViews>
  <sheetFormatPr defaultColWidth="8.85546875" defaultRowHeight="15"/>
  <cols>
    <col min="1" max="1" width="17" customWidth="1" style="8"/>
    <col min="2" max="2" width="107.28515625" customWidth="1" style="7"/>
    <col min="3" max="5" width="8.85546875" customWidth="1" style="26"/>
    <col min="6" max="16384" width="8.85546875" customWidth="1" style="26"/>
  </cols>
  <sheetData>
    <row r="1" ht="25.5" customHeight="1" s="28" customFormat="1">
      <c r="A1" s="17" t="s">
        <v>0</v>
      </c>
      <c r="B1" s="17" t="s">
        <v>1</v>
      </c>
      <c r="C1" s="27"/>
      <c r="D1" s="27"/>
      <c r="E1" s="27"/>
      <c r="F1" s="27"/>
      <c r="G1" s="27"/>
      <c r="H1" s="27"/>
      <c r="I1" s="27"/>
      <c r="J1" s="27"/>
      <c r="K1" s="27"/>
      <c r="L1" s="27"/>
      <c r="M1" s="27"/>
      <c r="N1" s="27"/>
      <c r="O1" s="27"/>
      <c r="P1" s="27"/>
      <c r="Q1" s="27"/>
      <c r="R1" s="27"/>
      <c r="S1" s="27"/>
      <c r="T1" s="27"/>
      <c r="U1" s="27"/>
      <c r="V1" s="27"/>
    </row>
    <row r="2">
      <c r="A2" s="8" t="s">
        <v>2</v>
      </c>
      <c r="B2" s="7" t="s">
        <v>3</v>
      </c>
    </row>
    <row r="3">
      <c r="A3" s="8" t="s">
        <v>4</v>
      </c>
      <c r="B3" s="7" t="s">
        <v>5</v>
      </c>
    </row>
  </sheetData>
  <printOptions horizontalCentered="1"/>
  <pageMargins left="0.5" right="0.5" top="0.95" bottom="0.5" header="0.3" footer="0.3"/>
  <pageSetup pageOrder="overThenDown" orientation="landscape"/>
  <headerFooter differentOddEven="1">
    <oddHeader>&amp;C&amp;C&amp;BReleasable
DOD\AF  3550-3650 (Rev. 3)  (Sufficient) - Interactions</oddHeader>
    <oddFooter>&amp;CPage &amp;P of &amp;N</oddFooter>
    <evenHeader>&amp;C&amp;C&amp;BReleasable
DOD\AF  3550-3650 (Rev. 3)  (Sufficient) - Interactions</evenHeader>
    <evenFooter>&amp;CPage &amp;P of &amp;N</even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mc:Ignorable="x14ac xr">
  <dimension ref="A1:V4"/>
  <sheetViews>
    <sheetView showRuler="0" view="pageLayout" zoomScaleNormal="100" workbookViewId="0">
      <selection activeCell="A34" sqref="A34"/>
    </sheetView>
  </sheetViews>
  <sheetFormatPr defaultColWidth="8.85546875" defaultRowHeight="15"/>
  <cols>
    <col min="1" max="1" width="14.42578125" customWidth="1" style="8"/>
    <col min="2" max="2" width="107.7109375" customWidth="1" style="7"/>
    <col min="3" max="5" width="8.85546875" customWidth="1" style="19"/>
    <col min="6" max="16384" width="8.85546875" customWidth="1" style="19"/>
  </cols>
  <sheetData>
    <row r="1" ht="21.6" customHeight="1">
      <c r="A1" s="17" t="s">
        <v>115</v>
      </c>
      <c r="B1" s="17" t="s">
        <v>116</v>
      </c>
      <c r="C1" s="18"/>
      <c r="D1" s="18"/>
      <c r="E1" s="18"/>
      <c r="F1" s="18"/>
      <c r="G1" s="18"/>
      <c r="H1" s="18"/>
      <c r="I1" s="18"/>
      <c r="J1" s="18"/>
      <c r="K1" s="18"/>
      <c r="L1" s="18"/>
      <c r="M1" s="18"/>
      <c r="N1" s="18"/>
      <c r="O1" s="18"/>
      <c r="P1" s="18"/>
      <c r="Q1" s="18"/>
      <c r="R1" s="18"/>
      <c r="S1" s="18"/>
      <c r="T1" s="18"/>
      <c r="U1" s="18"/>
      <c r="V1" s="18"/>
    </row>
    <row r="2">
      <c r="A2" s="8" t="s">
        <v>117</v>
      </c>
      <c r="B2" s="7" t="s">
        <v>118</v>
      </c>
    </row>
    <row r="3">
      <c r="A3" s="8" t="s">
        <v>119</v>
      </c>
      <c r="B3" s="7" t="s">
        <v>120</v>
      </c>
    </row>
    <row r="4">
      <c r="A4" s="8" t="s">
        <v>121</v>
      </c>
      <c r="B4" s="7" t="s">
        <v>122</v>
      </c>
    </row>
  </sheetData>
  <printOptions horizontalCentered="1"/>
  <pageMargins left="0.5" right="0.5" top="0.95" bottom="0.5" header="0.3" footer="0.3"/>
  <pageSetup pageOrder="overThenDown" orientation="landscape"/>
  <headerFooter differentOddEven="1">
    <oddHeader>&amp;C&amp;C&amp;BReleasable
DOD\AF  3550-3650 (Rev. 3)  (Sufficient) - Impact Factors</oddHeader>
    <oddFooter>&amp;CPage &amp;P of &amp;N</oddFooter>
    <evenHeader>&amp;C&amp;C&amp;BReleasable
DOD\AF  3550-3650 (Rev. 3)  (Sufficient) - Impact Factors</evenHeader>
    <evenFooter>&amp;CPage &amp;P of &amp;N</even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mc:Ignorable="x14ac xr">
  <dimension ref="A1:B4"/>
  <sheetViews>
    <sheetView showRuler="0" view="pageLayout" zoomScaleNormal="100" workbookViewId="0">
      <selection activeCell="A2" sqref="A2"/>
    </sheetView>
  </sheetViews>
  <sheetFormatPr defaultColWidth="8.85546875" defaultRowHeight="15"/>
  <cols>
    <col min="1" max="1" width="19.140625" customWidth="1" style="1"/>
    <col min="2" max="2" width="103.140625" customWidth="1" style="1"/>
    <col min="3" max="3" width="8.85546875" customWidth="1" style="1"/>
    <col min="4" max="16384" width="8.85546875" customWidth="1" style="1"/>
  </cols>
  <sheetData>
    <row r="1" s="3" customFormat="1">
      <c r="A1" s="3" t="s">
        <v>123</v>
      </c>
      <c r="B1" s="3" t="s">
        <v>124</v>
      </c>
    </row>
    <row r="2">
      <c r="A2" s="1" t="s">
        <v>125</v>
      </c>
      <c r="B2" s="1" t="s">
        <v>126</v>
      </c>
    </row>
    <row r="3">
      <c r="A3" s="1" t="s">
        <v>127</v>
      </c>
      <c r="B3" s="1" t="s">
        <v>128</v>
      </c>
    </row>
    <row r="4">
      <c r="A4" s="1" t="s">
        <v>129</v>
      </c>
      <c r="B4" s="1" t="s">
        <v>130</v>
      </c>
    </row>
  </sheetData>
  <pageMargins left="0.7" right="0.7" top="0.95" bottom="0.5" header="0.3" footer="0.3"/>
  <pageSetup pageOrder="overThenDown" orientation="landscape"/>
  <headerFooter differentOddEven="1">
    <oddHeader>&amp;C&amp;C&amp;BReleasable
DOD\AF  3550-3650 (Rev. 3)  (Sufficient) - Notes</oddHeader>
    <oddFooter>&amp;CPage &amp;P of &amp;N</oddFooter>
    <evenHeader>&amp;C&amp;C&amp;BReleasable
DOD\AF  3550-3650 (Rev. 3)  (Sufficient) - Notes</evenHeader>
    <evenFooter>&amp;CPage &amp;P of &amp;N</even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mc:Ignorable="x14ac xr">
  <dimension ref="A1:E113"/>
  <sheetViews>
    <sheetView showRuler="0" view="pageLayout" zoomScaleNormal="100" workbookViewId="0">
      <selection activeCell="E2" sqref="E2"/>
    </sheetView>
  </sheetViews>
  <sheetFormatPr defaultColWidth="8.85546875" defaultRowHeight="15"/>
  <cols>
    <col min="1" max="1" width="14.140625" customWidth="1" style="1"/>
    <col min="2" max="2" width="11.42578125" customWidth="1" style="1"/>
    <col min="3" max="3" width="12.140625" customWidth="1" style="1"/>
    <col min="4" max="4" width="13.5703125" customWidth="1" style="1"/>
    <col min="5" max="5" width="66.7109375" customWidth="1" style="1"/>
    <col min="6" max="16384" width="8.85546875" customWidth="1" style="1"/>
  </cols>
  <sheetData>
    <row r="1" ht="37.5" customHeight="1">
      <c r="A1" s="3" t="s">
        <v>102</v>
      </c>
      <c r="B1" s="3" t="s">
        <v>103</v>
      </c>
      <c r="C1" s="3" t="s">
        <v>104</v>
      </c>
      <c r="D1" s="3" t="s">
        <v>105</v>
      </c>
      <c r="E1" s="3" t="s">
        <v>106</v>
      </c>
    </row>
    <row r="2">
      <c r="A2" s="1" t="s">
        <v>107</v>
      </c>
      <c r="B2" s="1" t="s">
        <v>26</v>
      </c>
      <c r="C2" s="1" t="s">
        <v>108</v>
      </c>
      <c r="D2" s="1" t="s">
        <v>109</v>
      </c>
      <c r="E2" s="1" t="s">
        <v>110</v>
      </c>
    </row>
    <row r="3">
      <c r="A3" s="1" t="s">
        <v>107</v>
      </c>
      <c r="B3" s="1" t="s">
        <v>26</v>
      </c>
      <c r="C3" s="1" t="s">
        <v>111</v>
      </c>
      <c r="D3" s="1" t="s">
        <v>109</v>
      </c>
      <c r="E3" s="1" t="s">
        <v>110</v>
      </c>
    </row>
    <row r="4">
      <c r="A4" s="1" t="s">
        <v>107</v>
      </c>
      <c r="B4" s="1" t="s">
        <v>26</v>
      </c>
      <c r="C4" s="1" t="s">
        <v>112</v>
      </c>
      <c r="D4" s="1" t="s">
        <v>109</v>
      </c>
      <c r="E4" s="1" t="s">
        <v>110</v>
      </c>
    </row>
    <row r="5">
      <c r="A5" s="1" t="s">
        <v>107</v>
      </c>
      <c r="B5" s="1" t="s">
        <v>26</v>
      </c>
      <c r="C5" s="1" t="s">
        <v>13</v>
      </c>
      <c r="D5" s="1" t="s">
        <v>109</v>
      </c>
      <c r="E5" s="1" t="s">
        <v>110</v>
      </c>
    </row>
    <row r="6">
      <c r="A6" s="1" t="s">
        <v>107</v>
      </c>
      <c r="B6" s="1" t="s">
        <v>26</v>
      </c>
      <c r="C6" s="1" t="s">
        <v>113</v>
      </c>
      <c r="D6" s="1" t="s">
        <v>109</v>
      </c>
      <c r="E6" s="1" t="s">
        <v>110</v>
      </c>
    </row>
    <row r="7">
      <c r="A7" s="1" t="s">
        <v>107</v>
      </c>
      <c r="B7" s="1" t="s">
        <v>26</v>
      </c>
      <c r="C7" s="1" t="s">
        <v>18</v>
      </c>
      <c r="D7" s="1" t="s">
        <v>109</v>
      </c>
      <c r="E7" s="1" t="s">
        <v>110</v>
      </c>
    </row>
    <row r="8">
      <c r="A8" s="1" t="s">
        <v>107</v>
      </c>
      <c r="B8" s="1" t="s">
        <v>26</v>
      </c>
      <c r="C8" s="1" t="s">
        <v>19</v>
      </c>
      <c r="D8" s="1" t="s">
        <v>109</v>
      </c>
      <c r="E8" s="1" t="s">
        <v>110</v>
      </c>
    </row>
    <row r="9">
      <c r="A9" s="1" t="s">
        <v>107</v>
      </c>
      <c r="B9" s="1" t="s">
        <v>26</v>
      </c>
      <c r="C9" s="1" t="s">
        <v>15</v>
      </c>
      <c r="D9" s="1" t="s">
        <v>109</v>
      </c>
      <c r="E9" s="1" t="s">
        <v>110</v>
      </c>
    </row>
    <row r="10">
      <c r="A10" s="1" t="s">
        <v>107</v>
      </c>
      <c r="B10" s="1" t="s">
        <v>26</v>
      </c>
      <c r="C10" s="1" t="s">
        <v>16</v>
      </c>
      <c r="D10" s="1" t="s">
        <v>109</v>
      </c>
      <c r="E10" s="1" t="s">
        <v>110</v>
      </c>
    </row>
    <row r="11">
      <c r="A11" s="1" t="s">
        <v>107</v>
      </c>
      <c r="B11" s="1" t="s">
        <v>26</v>
      </c>
      <c r="C11" s="1" t="s">
        <v>114</v>
      </c>
      <c r="D11" s="1" t="s">
        <v>109</v>
      </c>
      <c r="E11" s="1" t="s">
        <v>110</v>
      </c>
    </row>
    <row r="12">
      <c r="A12" s="1" t="s">
        <v>107</v>
      </c>
      <c r="B12" s="1" t="s">
        <v>32</v>
      </c>
      <c r="C12" s="1" t="s">
        <v>108</v>
      </c>
      <c r="D12" s="1" t="s">
        <v>109</v>
      </c>
      <c r="E12" s="1" t="s">
        <v>110</v>
      </c>
    </row>
    <row r="13">
      <c r="A13" s="1" t="s">
        <v>107</v>
      </c>
      <c r="B13" s="1" t="s">
        <v>32</v>
      </c>
      <c r="C13" s="1" t="s">
        <v>111</v>
      </c>
      <c r="D13" s="1" t="s">
        <v>109</v>
      </c>
      <c r="E13" s="1" t="s">
        <v>110</v>
      </c>
    </row>
    <row r="14">
      <c r="A14" s="1" t="s">
        <v>107</v>
      </c>
      <c r="B14" s="1" t="s">
        <v>32</v>
      </c>
      <c r="C14" s="1" t="s">
        <v>112</v>
      </c>
      <c r="D14" s="1" t="s">
        <v>109</v>
      </c>
      <c r="E14" s="1" t="s">
        <v>110</v>
      </c>
    </row>
    <row r="15">
      <c r="A15" s="1" t="s">
        <v>107</v>
      </c>
      <c r="B15" s="1" t="s">
        <v>32</v>
      </c>
      <c r="C15" s="1" t="s">
        <v>13</v>
      </c>
      <c r="D15" s="1" t="s">
        <v>109</v>
      </c>
      <c r="E15" s="1" t="s">
        <v>110</v>
      </c>
    </row>
    <row r="16">
      <c r="A16" s="1" t="s">
        <v>107</v>
      </c>
      <c r="B16" s="1" t="s">
        <v>32</v>
      </c>
      <c r="C16" s="1" t="s">
        <v>113</v>
      </c>
      <c r="D16" s="1" t="s">
        <v>109</v>
      </c>
      <c r="E16" s="1" t="s">
        <v>110</v>
      </c>
    </row>
    <row r="17">
      <c r="A17" s="1" t="s">
        <v>107</v>
      </c>
      <c r="B17" s="1" t="s">
        <v>32</v>
      </c>
      <c r="C17" s="1" t="s">
        <v>18</v>
      </c>
      <c r="D17" s="1" t="s">
        <v>109</v>
      </c>
      <c r="E17" s="1" t="s">
        <v>110</v>
      </c>
    </row>
    <row r="18">
      <c r="A18" s="1" t="s">
        <v>107</v>
      </c>
      <c r="B18" s="1" t="s">
        <v>32</v>
      </c>
      <c r="C18" s="1" t="s">
        <v>19</v>
      </c>
      <c r="D18" s="1" t="s">
        <v>109</v>
      </c>
      <c r="E18" s="1" t="s">
        <v>110</v>
      </c>
    </row>
    <row r="19">
      <c r="A19" s="1" t="s">
        <v>107</v>
      </c>
      <c r="B19" s="1" t="s">
        <v>32</v>
      </c>
      <c r="C19" s="1" t="s">
        <v>15</v>
      </c>
      <c r="D19" s="1" t="s">
        <v>109</v>
      </c>
      <c r="E19" s="1" t="s">
        <v>110</v>
      </c>
    </row>
    <row r="20">
      <c r="A20" s="1" t="s">
        <v>107</v>
      </c>
      <c r="B20" s="1" t="s">
        <v>32</v>
      </c>
      <c r="C20" s="1" t="s">
        <v>16</v>
      </c>
      <c r="D20" s="1" t="s">
        <v>109</v>
      </c>
      <c r="E20" s="1" t="s">
        <v>110</v>
      </c>
    </row>
    <row r="21">
      <c r="A21" s="1" t="s">
        <v>107</v>
      </c>
      <c r="B21" s="1" t="s">
        <v>32</v>
      </c>
      <c r="C21" s="1" t="s">
        <v>114</v>
      </c>
      <c r="D21" s="1" t="s">
        <v>109</v>
      </c>
      <c r="E21" s="1" t="s">
        <v>110</v>
      </c>
    </row>
    <row r="22">
      <c r="A22" s="1" t="s">
        <v>107</v>
      </c>
      <c r="B22" s="1" t="s">
        <v>34</v>
      </c>
      <c r="C22" s="1" t="s">
        <v>108</v>
      </c>
      <c r="D22" s="1" t="s">
        <v>109</v>
      </c>
      <c r="E22" s="1" t="s">
        <v>110</v>
      </c>
    </row>
    <row r="23">
      <c r="A23" s="1" t="s">
        <v>107</v>
      </c>
      <c r="B23" s="1" t="s">
        <v>34</v>
      </c>
      <c r="C23" s="1" t="s">
        <v>111</v>
      </c>
      <c r="D23" s="1" t="s">
        <v>109</v>
      </c>
      <c r="E23" s="1" t="s">
        <v>110</v>
      </c>
    </row>
    <row r="24">
      <c r="A24" s="1" t="s">
        <v>107</v>
      </c>
      <c r="B24" s="1" t="s">
        <v>34</v>
      </c>
      <c r="C24" s="1" t="s">
        <v>112</v>
      </c>
      <c r="D24" s="1" t="s">
        <v>109</v>
      </c>
      <c r="E24" s="1" t="s">
        <v>110</v>
      </c>
    </row>
    <row r="25">
      <c r="A25" s="1" t="s">
        <v>107</v>
      </c>
      <c r="B25" s="1" t="s">
        <v>34</v>
      </c>
      <c r="C25" s="1" t="s">
        <v>13</v>
      </c>
      <c r="D25" s="1" t="s">
        <v>109</v>
      </c>
      <c r="E25" s="1" t="s">
        <v>110</v>
      </c>
    </row>
    <row r="26">
      <c r="A26" s="1" t="s">
        <v>107</v>
      </c>
      <c r="B26" s="1" t="s">
        <v>34</v>
      </c>
      <c r="C26" s="1" t="s">
        <v>113</v>
      </c>
      <c r="D26" s="1" t="s">
        <v>109</v>
      </c>
      <c r="E26" s="1" t="s">
        <v>110</v>
      </c>
    </row>
    <row r="27">
      <c r="A27" s="1" t="s">
        <v>107</v>
      </c>
      <c r="B27" s="1" t="s">
        <v>34</v>
      </c>
      <c r="C27" s="1" t="s">
        <v>18</v>
      </c>
      <c r="D27" s="1" t="s">
        <v>109</v>
      </c>
      <c r="E27" s="1" t="s">
        <v>110</v>
      </c>
    </row>
    <row r="28">
      <c r="A28" s="1" t="s">
        <v>107</v>
      </c>
      <c r="B28" s="1" t="s">
        <v>34</v>
      </c>
      <c r="C28" s="1" t="s">
        <v>19</v>
      </c>
      <c r="D28" s="1" t="s">
        <v>109</v>
      </c>
      <c r="E28" s="1" t="s">
        <v>110</v>
      </c>
    </row>
    <row r="29">
      <c r="A29" s="1" t="s">
        <v>107</v>
      </c>
      <c r="B29" s="1" t="s">
        <v>34</v>
      </c>
      <c r="C29" s="1" t="s">
        <v>15</v>
      </c>
      <c r="D29" s="1" t="s">
        <v>109</v>
      </c>
      <c r="E29" s="1" t="s">
        <v>110</v>
      </c>
    </row>
    <row r="30">
      <c r="A30" s="1" t="s">
        <v>107</v>
      </c>
      <c r="B30" s="1" t="s">
        <v>34</v>
      </c>
      <c r="C30" s="1" t="s">
        <v>16</v>
      </c>
      <c r="D30" s="1" t="s">
        <v>109</v>
      </c>
      <c r="E30" s="1" t="s">
        <v>110</v>
      </c>
    </row>
    <row r="31">
      <c r="A31" s="1" t="s">
        <v>107</v>
      </c>
      <c r="B31" s="1" t="s">
        <v>34</v>
      </c>
      <c r="C31" s="1" t="s">
        <v>114</v>
      </c>
      <c r="D31" s="1" t="s">
        <v>109</v>
      </c>
      <c r="E31" s="1" t="s">
        <v>110</v>
      </c>
    </row>
    <row r="32">
      <c r="A32" s="1" t="s">
        <v>107</v>
      </c>
      <c r="B32" s="1" t="s">
        <v>35</v>
      </c>
      <c r="C32" s="1" t="s">
        <v>108</v>
      </c>
      <c r="D32" s="1" t="s">
        <v>109</v>
      </c>
      <c r="E32" s="1" t="s">
        <v>110</v>
      </c>
    </row>
    <row r="33">
      <c r="A33" s="1" t="s">
        <v>107</v>
      </c>
      <c r="B33" s="1" t="s">
        <v>35</v>
      </c>
      <c r="C33" s="1" t="s">
        <v>111</v>
      </c>
      <c r="D33" s="1" t="s">
        <v>109</v>
      </c>
      <c r="E33" s="1" t="s">
        <v>110</v>
      </c>
    </row>
    <row r="34">
      <c r="A34" s="1" t="s">
        <v>107</v>
      </c>
      <c r="B34" s="1" t="s">
        <v>35</v>
      </c>
      <c r="C34" s="1" t="s">
        <v>112</v>
      </c>
      <c r="D34" s="1" t="s">
        <v>109</v>
      </c>
      <c r="E34" s="1" t="s">
        <v>110</v>
      </c>
    </row>
    <row r="35">
      <c r="A35" s="1" t="s">
        <v>107</v>
      </c>
      <c r="B35" s="1" t="s">
        <v>35</v>
      </c>
      <c r="C35" s="1" t="s">
        <v>13</v>
      </c>
      <c r="D35" s="1" t="s">
        <v>109</v>
      </c>
      <c r="E35" s="1" t="s">
        <v>110</v>
      </c>
    </row>
    <row r="36">
      <c r="A36" s="1" t="s">
        <v>107</v>
      </c>
      <c r="B36" s="1" t="s">
        <v>35</v>
      </c>
      <c r="C36" s="1" t="s">
        <v>113</v>
      </c>
      <c r="D36" s="1" t="s">
        <v>109</v>
      </c>
      <c r="E36" s="1" t="s">
        <v>110</v>
      </c>
    </row>
    <row r="37">
      <c r="A37" s="1" t="s">
        <v>107</v>
      </c>
      <c r="B37" s="1" t="s">
        <v>35</v>
      </c>
      <c r="C37" s="1" t="s">
        <v>18</v>
      </c>
      <c r="D37" s="1" t="s">
        <v>109</v>
      </c>
      <c r="E37" s="1" t="s">
        <v>110</v>
      </c>
    </row>
    <row r="38">
      <c r="A38" s="1" t="s">
        <v>107</v>
      </c>
      <c r="B38" s="1" t="s">
        <v>35</v>
      </c>
      <c r="C38" s="1" t="s">
        <v>19</v>
      </c>
      <c r="D38" s="1" t="s">
        <v>109</v>
      </c>
      <c r="E38" s="1" t="s">
        <v>110</v>
      </c>
    </row>
    <row r="39">
      <c r="A39" s="1" t="s">
        <v>107</v>
      </c>
      <c r="B39" s="1" t="s">
        <v>35</v>
      </c>
      <c r="C39" s="1" t="s">
        <v>15</v>
      </c>
      <c r="D39" s="1" t="s">
        <v>109</v>
      </c>
      <c r="E39" s="1" t="s">
        <v>110</v>
      </c>
    </row>
    <row r="40">
      <c r="A40" s="1" t="s">
        <v>107</v>
      </c>
      <c r="B40" s="1" t="s">
        <v>35</v>
      </c>
      <c r="C40" s="1" t="s">
        <v>16</v>
      </c>
      <c r="D40" s="1" t="s">
        <v>109</v>
      </c>
      <c r="E40" s="1" t="s">
        <v>110</v>
      </c>
    </row>
    <row r="41">
      <c r="A41" s="1" t="s">
        <v>107</v>
      </c>
      <c r="B41" s="1" t="s">
        <v>35</v>
      </c>
      <c r="C41" s="1" t="s">
        <v>114</v>
      </c>
      <c r="D41" s="1" t="s">
        <v>109</v>
      </c>
      <c r="E41" s="1" t="s">
        <v>110</v>
      </c>
    </row>
    <row r="42">
      <c r="A42" s="1" t="s">
        <v>107</v>
      </c>
      <c r="B42" s="1" t="s">
        <v>37</v>
      </c>
      <c r="C42" s="1" t="s">
        <v>111</v>
      </c>
      <c r="D42" s="1" t="s">
        <v>109</v>
      </c>
      <c r="E42" s="1" t="s">
        <v>110</v>
      </c>
    </row>
    <row r="43">
      <c r="A43" s="1" t="s">
        <v>107</v>
      </c>
      <c r="B43" s="1" t="s">
        <v>37</v>
      </c>
      <c r="C43" s="1" t="s">
        <v>112</v>
      </c>
      <c r="D43" s="1" t="s">
        <v>109</v>
      </c>
      <c r="E43" s="1" t="s">
        <v>110</v>
      </c>
    </row>
    <row r="44">
      <c r="A44" s="1" t="s">
        <v>107</v>
      </c>
      <c r="B44" s="1" t="s">
        <v>37</v>
      </c>
      <c r="C44" s="1" t="s">
        <v>13</v>
      </c>
      <c r="D44" s="1" t="s">
        <v>109</v>
      </c>
      <c r="E44" s="1" t="s">
        <v>110</v>
      </c>
    </row>
    <row r="45">
      <c r="A45" s="1" t="s">
        <v>107</v>
      </c>
      <c r="B45" s="1" t="s">
        <v>37</v>
      </c>
      <c r="C45" s="1" t="s">
        <v>113</v>
      </c>
      <c r="D45" s="1" t="s">
        <v>109</v>
      </c>
      <c r="E45" s="1" t="s">
        <v>110</v>
      </c>
    </row>
    <row r="46">
      <c r="A46" s="1" t="s">
        <v>107</v>
      </c>
      <c r="B46" s="1" t="s">
        <v>37</v>
      </c>
      <c r="C46" s="1" t="s">
        <v>18</v>
      </c>
      <c r="D46" s="1" t="s">
        <v>109</v>
      </c>
      <c r="E46" s="1" t="s">
        <v>110</v>
      </c>
    </row>
    <row r="47">
      <c r="A47" s="1" t="s">
        <v>107</v>
      </c>
      <c r="B47" s="1" t="s">
        <v>37</v>
      </c>
      <c r="C47" s="1" t="s">
        <v>19</v>
      </c>
      <c r="D47" s="1" t="s">
        <v>109</v>
      </c>
      <c r="E47" s="1" t="s">
        <v>110</v>
      </c>
    </row>
    <row r="48">
      <c r="A48" s="1" t="s">
        <v>107</v>
      </c>
      <c r="B48" s="1" t="s">
        <v>37</v>
      </c>
      <c r="C48" s="1" t="s">
        <v>15</v>
      </c>
      <c r="D48" s="1" t="s">
        <v>109</v>
      </c>
      <c r="E48" s="1" t="s">
        <v>110</v>
      </c>
    </row>
    <row r="49">
      <c r="A49" s="1" t="s">
        <v>107</v>
      </c>
      <c r="B49" s="1" t="s">
        <v>37</v>
      </c>
      <c r="C49" s="1" t="s">
        <v>16</v>
      </c>
      <c r="D49" s="1" t="s">
        <v>109</v>
      </c>
      <c r="E49" s="1" t="s">
        <v>110</v>
      </c>
    </row>
    <row r="50">
      <c r="A50" s="1" t="s">
        <v>107</v>
      </c>
      <c r="B50" s="1" t="s">
        <v>37</v>
      </c>
      <c r="C50" s="1" t="s">
        <v>114</v>
      </c>
      <c r="D50" s="1" t="s">
        <v>109</v>
      </c>
      <c r="E50" s="1" t="s">
        <v>110</v>
      </c>
    </row>
    <row r="51">
      <c r="A51" s="1" t="s">
        <v>107</v>
      </c>
      <c r="B51" s="1" t="s">
        <v>41</v>
      </c>
      <c r="C51" s="1" t="s">
        <v>111</v>
      </c>
      <c r="D51" s="1" t="s">
        <v>109</v>
      </c>
      <c r="E51" s="1" t="s">
        <v>110</v>
      </c>
    </row>
    <row r="52">
      <c r="A52" s="1" t="s">
        <v>107</v>
      </c>
      <c r="B52" s="1" t="s">
        <v>41</v>
      </c>
      <c r="C52" s="1" t="s">
        <v>112</v>
      </c>
      <c r="D52" s="1" t="s">
        <v>109</v>
      </c>
      <c r="E52" s="1" t="s">
        <v>110</v>
      </c>
    </row>
    <row r="53">
      <c r="A53" s="1" t="s">
        <v>107</v>
      </c>
      <c r="B53" s="1" t="s">
        <v>41</v>
      </c>
      <c r="C53" s="1" t="s">
        <v>13</v>
      </c>
      <c r="D53" s="1" t="s">
        <v>109</v>
      </c>
      <c r="E53" s="1" t="s">
        <v>110</v>
      </c>
    </row>
    <row r="54">
      <c r="A54" s="1" t="s">
        <v>107</v>
      </c>
      <c r="B54" s="1" t="s">
        <v>41</v>
      </c>
      <c r="C54" s="1" t="s">
        <v>113</v>
      </c>
      <c r="D54" s="1" t="s">
        <v>109</v>
      </c>
      <c r="E54" s="1" t="s">
        <v>110</v>
      </c>
    </row>
    <row r="55">
      <c r="A55" s="1" t="s">
        <v>107</v>
      </c>
      <c r="B55" s="1" t="s">
        <v>41</v>
      </c>
      <c r="C55" s="1" t="s">
        <v>18</v>
      </c>
      <c r="D55" s="1" t="s">
        <v>109</v>
      </c>
      <c r="E55" s="1" t="s">
        <v>110</v>
      </c>
    </row>
    <row r="56">
      <c r="A56" s="1" t="s">
        <v>107</v>
      </c>
      <c r="B56" s="1" t="s">
        <v>41</v>
      </c>
      <c r="C56" s="1" t="s">
        <v>19</v>
      </c>
      <c r="D56" s="1" t="s">
        <v>109</v>
      </c>
      <c r="E56" s="1" t="s">
        <v>110</v>
      </c>
    </row>
    <row r="57">
      <c r="A57" s="1" t="s">
        <v>107</v>
      </c>
      <c r="B57" s="1" t="s">
        <v>41</v>
      </c>
      <c r="C57" s="1" t="s">
        <v>15</v>
      </c>
      <c r="D57" s="1" t="s">
        <v>109</v>
      </c>
      <c r="E57" s="1" t="s">
        <v>110</v>
      </c>
    </row>
    <row r="58">
      <c r="A58" s="1" t="s">
        <v>107</v>
      </c>
      <c r="B58" s="1" t="s">
        <v>41</v>
      </c>
      <c r="C58" s="1" t="s">
        <v>16</v>
      </c>
      <c r="D58" s="1" t="s">
        <v>109</v>
      </c>
      <c r="E58" s="1" t="s">
        <v>110</v>
      </c>
    </row>
    <row r="59">
      <c r="A59" s="1" t="s">
        <v>107</v>
      </c>
      <c r="B59" s="1" t="s">
        <v>41</v>
      </c>
      <c r="C59" s="1" t="s">
        <v>114</v>
      </c>
      <c r="D59" s="1" t="s">
        <v>109</v>
      </c>
      <c r="E59" s="1" t="s">
        <v>110</v>
      </c>
    </row>
    <row r="60">
      <c r="A60" s="1" t="s">
        <v>107</v>
      </c>
      <c r="B60" s="1" t="s">
        <v>44</v>
      </c>
      <c r="C60" s="1" t="s">
        <v>111</v>
      </c>
      <c r="D60" s="1" t="s">
        <v>109</v>
      </c>
      <c r="E60" s="1" t="s">
        <v>110</v>
      </c>
    </row>
    <row r="61">
      <c r="A61" s="1" t="s">
        <v>107</v>
      </c>
      <c r="B61" s="1" t="s">
        <v>44</v>
      </c>
      <c r="C61" s="1" t="s">
        <v>112</v>
      </c>
      <c r="D61" s="1" t="s">
        <v>109</v>
      </c>
      <c r="E61" s="1" t="s">
        <v>110</v>
      </c>
    </row>
    <row r="62">
      <c r="A62" s="1" t="s">
        <v>107</v>
      </c>
      <c r="B62" s="1" t="s">
        <v>44</v>
      </c>
      <c r="C62" s="1" t="s">
        <v>13</v>
      </c>
      <c r="D62" s="1" t="s">
        <v>109</v>
      </c>
      <c r="E62" s="1" t="s">
        <v>110</v>
      </c>
    </row>
    <row r="63">
      <c r="A63" s="1" t="s">
        <v>107</v>
      </c>
      <c r="B63" s="1" t="s">
        <v>44</v>
      </c>
      <c r="C63" s="1" t="s">
        <v>113</v>
      </c>
      <c r="D63" s="1" t="s">
        <v>109</v>
      </c>
      <c r="E63" s="1" t="s">
        <v>110</v>
      </c>
    </row>
    <row r="64">
      <c r="A64" s="1" t="s">
        <v>107</v>
      </c>
      <c r="B64" s="1" t="s">
        <v>44</v>
      </c>
      <c r="C64" s="1" t="s">
        <v>18</v>
      </c>
      <c r="D64" s="1" t="s">
        <v>109</v>
      </c>
      <c r="E64" s="1" t="s">
        <v>110</v>
      </c>
    </row>
    <row r="65">
      <c r="A65" s="1" t="s">
        <v>107</v>
      </c>
      <c r="B65" s="1" t="s">
        <v>44</v>
      </c>
      <c r="C65" s="1" t="s">
        <v>19</v>
      </c>
      <c r="D65" s="1" t="s">
        <v>109</v>
      </c>
      <c r="E65" s="1" t="s">
        <v>110</v>
      </c>
    </row>
    <row r="66">
      <c r="A66" s="1" t="s">
        <v>107</v>
      </c>
      <c r="B66" s="1" t="s">
        <v>44</v>
      </c>
      <c r="C66" s="1" t="s">
        <v>15</v>
      </c>
      <c r="D66" s="1" t="s">
        <v>109</v>
      </c>
      <c r="E66" s="1" t="s">
        <v>110</v>
      </c>
    </row>
    <row r="67">
      <c r="A67" s="1" t="s">
        <v>107</v>
      </c>
      <c r="B67" s="1" t="s">
        <v>44</v>
      </c>
      <c r="C67" s="1" t="s">
        <v>16</v>
      </c>
      <c r="D67" s="1" t="s">
        <v>109</v>
      </c>
      <c r="E67" s="1" t="s">
        <v>110</v>
      </c>
    </row>
    <row r="68">
      <c r="A68" s="1" t="s">
        <v>107</v>
      </c>
      <c r="B68" s="1" t="s">
        <v>44</v>
      </c>
      <c r="C68" s="1" t="s">
        <v>114</v>
      </c>
      <c r="D68" s="1" t="s">
        <v>109</v>
      </c>
      <c r="E68" s="1" t="s">
        <v>110</v>
      </c>
    </row>
    <row r="69">
      <c r="A69" s="1" t="s">
        <v>107</v>
      </c>
      <c r="B69" s="1" t="s">
        <v>47</v>
      </c>
      <c r="C69" s="1" t="s">
        <v>111</v>
      </c>
      <c r="D69" s="1" t="s">
        <v>109</v>
      </c>
      <c r="E69" s="1" t="s">
        <v>110</v>
      </c>
    </row>
    <row r="70">
      <c r="A70" s="1" t="s">
        <v>107</v>
      </c>
      <c r="B70" s="1" t="s">
        <v>47</v>
      </c>
      <c r="C70" s="1" t="s">
        <v>112</v>
      </c>
      <c r="D70" s="1" t="s">
        <v>109</v>
      </c>
      <c r="E70" s="1" t="s">
        <v>110</v>
      </c>
    </row>
    <row r="71">
      <c r="A71" s="1" t="s">
        <v>107</v>
      </c>
      <c r="B71" s="1" t="s">
        <v>47</v>
      </c>
      <c r="C71" s="1" t="s">
        <v>13</v>
      </c>
      <c r="D71" s="1" t="s">
        <v>109</v>
      </c>
      <c r="E71" s="1" t="s">
        <v>110</v>
      </c>
    </row>
    <row r="72">
      <c r="A72" s="1" t="s">
        <v>107</v>
      </c>
      <c r="B72" s="1" t="s">
        <v>47</v>
      </c>
      <c r="C72" s="1" t="s">
        <v>113</v>
      </c>
      <c r="D72" s="1" t="s">
        <v>109</v>
      </c>
      <c r="E72" s="1" t="s">
        <v>110</v>
      </c>
    </row>
    <row r="73">
      <c r="A73" s="1" t="s">
        <v>107</v>
      </c>
      <c r="B73" s="1" t="s">
        <v>47</v>
      </c>
      <c r="C73" s="1" t="s">
        <v>18</v>
      </c>
      <c r="D73" s="1" t="s">
        <v>109</v>
      </c>
      <c r="E73" s="1" t="s">
        <v>110</v>
      </c>
    </row>
    <row r="74">
      <c r="A74" s="1" t="s">
        <v>107</v>
      </c>
      <c r="B74" s="1" t="s">
        <v>47</v>
      </c>
      <c r="C74" s="1" t="s">
        <v>19</v>
      </c>
      <c r="D74" s="1" t="s">
        <v>109</v>
      </c>
      <c r="E74" s="1" t="s">
        <v>110</v>
      </c>
    </row>
    <row r="75">
      <c r="A75" s="1" t="s">
        <v>107</v>
      </c>
      <c r="B75" s="1" t="s">
        <v>47</v>
      </c>
      <c r="C75" s="1" t="s">
        <v>15</v>
      </c>
      <c r="D75" s="1" t="s">
        <v>109</v>
      </c>
      <c r="E75" s="1" t="s">
        <v>110</v>
      </c>
    </row>
    <row r="76">
      <c r="A76" s="1" t="s">
        <v>107</v>
      </c>
      <c r="B76" s="1" t="s">
        <v>47</v>
      </c>
      <c r="C76" s="1" t="s">
        <v>16</v>
      </c>
      <c r="D76" s="1" t="s">
        <v>109</v>
      </c>
      <c r="E76" s="1" t="s">
        <v>110</v>
      </c>
    </row>
    <row r="77">
      <c r="A77" s="1" t="s">
        <v>107</v>
      </c>
      <c r="B77" s="1" t="s">
        <v>47</v>
      </c>
      <c r="C77" s="1" t="s">
        <v>114</v>
      </c>
      <c r="D77" s="1" t="s">
        <v>109</v>
      </c>
      <c r="E77" s="1" t="s">
        <v>110</v>
      </c>
    </row>
    <row r="78">
      <c r="A78" s="1" t="s">
        <v>107</v>
      </c>
      <c r="B78" s="1" t="s">
        <v>48</v>
      </c>
      <c r="C78" s="1" t="s">
        <v>111</v>
      </c>
      <c r="D78" s="1" t="s">
        <v>109</v>
      </c>
      <c r="E78" s="1" t="s">
        <v>110</v>
      </c>
    </row>
    <row r="79">
      <c r="A79" s="1" t="s">
        <v>107</v>
      </c>
      <c r="B79" s="1" t="s">
        <v>48</v>
      </c>
      <c r="C79" s="1" t="s">
        <v>112</v>
      </c>
      <c r="D79" s="1" t="s">
        <v>109</v>
      </c>
      <c r="E79" s="1" t="s">
        <v>110</v>
      </c>
    </row>
    <row r="80">
      <c r="A80" s="1" t="s">
        <v>107</v>
      </c>
      <c r="B80" s="1" t="s">
        <v>48</v>
      </c>
      <c r="C80" s="1" t="s">
        <v>13</v>
      </c>
      <c r="D80" s="1" t="s">
        <v>109</v>
      </c>
      <c r="E80" s="1" t="s">
        <v>110</v>
      </c>
    </row>
    <row r="81">
      <c r="A81" s="1" t="s">
        <v>107</v>
      </c>
      <c r="B81" s="1" t="s">
        <v>48</v>
      </c>
      <c r="C81" s="1" t="s">
        <v>113</v>
      </c>
      <c r="D81" s="1" t="s">
        <v>109</v>
      </c>
      <c r="E81" s="1" t="s">
        <v>110</v>
      </c>
    </row>
    <row r="82">
      <c r="A82" s="1" t="s">
        <v>107</v>
      </c>
      <c r="B82" s="1" t="s">
        <v>48</v>
      </c>
      <c r="C82" s="1" t="s">
        <v>18</v>
      </c>
      <c r="D82" s="1" t="s">
        <v>109</v>
      </c>
      <c r="E82" s="1" t="s">
        <v>110</v>
      </c>
    </row>
    <row r="83">
      <c r="A83" s="1" t="s">
        <v>107</v>
      </c>
      <c r="B83" s="1" t="s">
        <v>48</v>
      </c>
      <c r="C83" s="1" t="s">
        <v>19</v>
      </c>
      <c r="D83" s="1" t="s">
        <v>109</v>
      </c>
      <c r="E83" s="1" t="s">
        <v>110</v>
      </c>
    </row>
    <row r="84">
      <c r="A84" s="1" t="s">
        <v>107</v>
      </c>
      <c r="B84" s="1" t="s">
        <v>48</v>
      </c>
      <c r="C84" s="1" t="s">
        <v>15</v>
      </c>
      <c r="D84" s="1" t="s">
        <v>109</v>
      </c>
      <c r="E84" s="1" t="s">
        <v>110</v>
      </c>
    </row>
    <row r="85">
      <c r="A85" s="1" t="s">
        <v>107</v>
      </c>
      <c r="B85" s="1" t="s">
        <v>48</v>
      </c>
      <c r="C85" s="1" t="s">
        <v>16</v>
      </c>
      <c r="D85" s="1" t="s">
        <v>109</v>
      </c>
      <c r="E85" s="1" t="s">
        <v>110</v>
      </c>
    </row>
    <row r="86">
      <c r="A86" s="1" t="s">
        <v>107</v>
      </c>
      <c r="B86" s="1" t="s">
        <v>48</v>
      </c>
      <c r="C86" s="1" t="s">
        <v>114</v>
      </c>
      <c r="D86" s="1" t="s">
        <v>109</v>
      </c>
      <c r="E86" s="1" t="s">
        <v>110</v>
      </c>
    </row>
    <row r="87">
      <c r="A87" s="1" t="s">
        <v>107</v>
      </c>
      <c r="B87" s="1" t="s">
        <v>49</v>
      </c>
      <c r="C87" s="1" t="s">
        <v>111</v>
      </c>
      <c r="D87" s="1" t="s">
        <v>109</v>
      </c>
      <c r="E87" s="1" t="s">
        <v>110</v>
      </c>
    </row>
    <row r="88">
      <c r="A88" s="1" t="s">
        <v>107</v>
      </c>
      <c r="B88" s="1" t="s">
        <v>49</v>
      </c>
      <c r="C88" s="1" t="s">
        <v>112</v>
      </c>
      <c r="D88" s="1" t="s">
        <v>109</v>
      </c>
      <c r="E88" s="1" t="s">
        <v>110</v>
      </c>
    </row>
    <row r="89">
      <c r="A89" s="1" t="s">
        <v>107</v>
      </c>
      <c r="B89" s="1" t="s">
        <v>49</v>
      </c>
      <c r="C89" s="1" t="s">
        <v>13</v>
      </c>
      <c r="D89" s="1" t="s">
        <v>109</v>
      </c>
      <c r="E89" s="1" t="s">
        <v>110</v>
      </c>
    </row>
    <row r="90">
      <c r="A90" s="1" t="s">
        <v>107</v>
      </c>
      <c r="B90" s="1" t="s">
        <v>49</v>
      </c>
      <c r="C90" s="1" t="s">
        <v>113</v>
      </c>
      <c r="D90" s="1" t="s">
        <v>109</v>
      </c>
      <c r="E90" s="1" t="s">
        <v>110</v>
      </c>
    </row>
    <row r="91">
      <c r="A91" s="1" t="s">
        <v>107</v>
      </c>
      <c r="B91" s="1" t="s">
        <v>49</v>
      </c>
      <c r="C91" s="1" t="s">
        <v>18</v>
      </c>
      <c r="D91" s="1" t="s">
        <v>109</v>
      </c>
      <c r="E91" s="1" t="s">
        <v>110</v>
      </c>
    </row>
    <row r="92">
      <c r="A92" s="1" t="s">
        <v>107</v>
      </c>
      <c r="B92" s="1" t="s">
        <v>49</v>
      </c>
      <c r="C92" s="1" t="s">
        <v>19</v>
      </c>
      <c r="D92" s="1" t="s">
        <v>109</v>
      </c>
      <c r="E92" s="1" t="s">
        <v>110</v>
      </c>
    </row>
    <row r="93">
      <c r="A93" s="1" t="s">
        <v>107</v>
      </c>
      <c r="B93" s="1" t="s">
        <v>49</v>
      </c>
      <c r="C93" s="1" t="s">
        <v>15</v>
      </c>
      <c r="D93" s="1" t="s">
        <v>109</v>
      </c>
      <c r="E93" s="1" t="s">
        <v>110</v>
      </c>
    </row>
    <row r="94">
      <c r="A94" s="1" t="s">
        <v>107</v>
      </c>
      <c r="B94" s="1" t="s">
        <v>49</v>
      </c>
      <c r="C94" s="1" t="s">
        <v>16</v>
      </c>
      <c r="D94" s="1" t="s">
        <v>109</v>
      </c>
      <c r="E94" s="1" t="s">
        <v>110</v>
      </c>
    </row>
    <row r="95">
      <c r="A95" s="1" t="s">
        <v>107</v>
      </c>
      <c r="B95" s="1" t="s">
        <v>49</v>
      </c>
      <c r="C95" s="1" t="s">
        <v>114</v>
      </c>
      <c r="D95" s="1" t="s">
        <v>109</v>
      </c>
      <c r="E95" s="1" t="s">
        <v>110</v>
      </c>
    </row>
    <row r="96">
      <c r="A96" s="1" t="s">
        <v>107</v>
      </c>
      <c r="B96" s="1" t="s">
        <v>51</v>
      </c>
      <c r="C96" s="1" t="s">
        <v>111</v>
      </c>
      <c r="D96" s="1" t="s">
        <v>109</v>
      </c>
      <c r="E96" s="1" t="s">
        <v>110</v>
      </c>
    </row>
    <row r="97">
      <c r="A97" s="1" t="s">
        <v>107</v>
      </c>
      <c r="B97" s="1" t="s">
        <v>51</v>
      </c>
      <c r="C97" s="1" t="s">
        <v>112</v>
      </c>
      <c r="D97" s="1" t="s">
        <v>109</v>
      </c>
      <c r="E97" s="1" t="s">
        <v>110</v>
      </c>
    </row>
    <row r="98">
      <c r="A98" s="1" t="s">
        <v>107</v>
      </c>
      <c r="B98" s="1" t="s">
        <v>51</v>
      </c>
      <c r="C98" s="1" t="s">
        <v>13</v>
      </c>
      <c r="D98" s="1" t="s">
        <v>109</v>
      </c>
      <c r="E98" s="1" t="s">
        <v>110</v>
      </c>
    </row>
    <row r="99">
      <c r="A99" s="1" t="s">
        <v>107</v>
      </c>
      <c r="B99" s="1" t="s">
        <v>51</v>
      </c>
      <c r="C99" s="1" t="s">
        <v>113</v>
      </c>
      <c r="D99" s="1" t="s">
        <v>109</v>
      </c>
      <c r="E99" s="1" t="s">
        <v>110</v>
      </c>
    </row>
    <row r="100">
      <c r="A100" s="1" t="s">
        <v>107</v>
      </c>
      <c r="B100" s="1" t="s">
        <v>51</v>
      </c>
      <c r="C100" s="1" t="s">
        <v>18</v>
      </c>
      <c r="D100" s="1" t="s">
        <v>109</v>
      </c>
      <c r="E100" s="1" t="s">
        <v>110</v>
      </c>
    </row>
    <row r="101">
      <c r="A101" s="1" t="s">
        <v>107</v>
      </c>
      <c r="B101" s="1" t="s">
        <v>51</v>
      </c>
      <c r="C101" s="1" t="s">
        <v>19</v>
      </c>
      <c r="D101" s="1" t="s">
        <v>109</v>
      </c>
      <c r="E101" s="1" t="s">
        <v>110</v>
      </c>
    </row>
    <row r="102">
      <c r="A102" s="1" t="s">
        <v>107</v>
      </c>
      <c r="B102" s="1" t="s">
        <v>51</v>
      </c>
      <c r="C102" s="1" t="s">
        <v>15</v>
      </c>
      <c r="D102" s="1" t="s">
        <v>109</v>
      </c>
      <c r="E102" s="1" t="s">
        <v>110</v>
      </c>
    </row>
    <row r="103">
      <c r="A103" s="1" t="s">
        <v>107</v>
      </c>
      <c r="B103" s="1" t="s">
        <v>51</v>
      </c>
      <c r="C103" s="1" t="s">
        <v>16</v>
      </c>
      <c r="D103" s="1" t="s">
        <v>109</v>
      </c>
      <c r="E103" s="1" t="s">
        <v>110</v>
      </c>
    </row>
    <row r="104">
      <c r="A104" s="1" t="s">
        <v>107</v>
      </c>
      <c r="B104" s="1" t="s">
        <v>51</v>
      </c>
      <c r="C104" s="1" t="s">
        <v>114</v>
      </c>
      <c r="D104" s="1" t="s">
        <v>109</v>
      </c>
      <c r="E104" s="1" t="s">
        <v>110</v>
      </c>
    </row>
    <row r="105">
      <c r="A105" s="1" t="s">
        <v>107</v>
      </c>
      <c r="B105" s="1" t="s">
        <v>54</v>
      </c>
      <c r="C105" s="1" t="s">
        <v>111</v>
      </c>
      <c r="D105" s="1" t="s">
        <v>109</v>
      </c>
      <c r="E105" s="1" t="s">
        <v>110</v>
      </c>
    </row>
    <row r="106">
      <c r="A106" s="1" t="s">
        <v>107</v>
      </c>
      <c r="B106" s="1" t="s">
        <v>54</v>
      </c>
      <c r="C106" s="1" t="s">
        <v>112</v>
      </c>
      <c r="D106" s="1" t="s">
        <v>109</v>
      </c>
      <c r="E106" s="1" t="s">
        <v>110</v>
      </c>
    </row>
    <row r="107">
      <c r="A107" s="1" t="s">
        <v>107</v>
      </c>
      <c r="B107" s="1" t="s">
        <v>54</v>
      </c>
      <c r="C107" s="1" t="s">
        <v>13</v>
      </c>
      <c r="D107" s="1" t="s">
        <v>109</v>
      </c>
      <c r="E107" s="1" t="s">
        <v>110</v>
      </c>
    </row>
    <row r="108">
      <c r="A108" s="1" t="s">
        <v>107</v>
      </c>
      <c r="B108" s="1" t="s">
        <v>54</v>
      </c>
      <c r="C108" s="1" t="s">
        <v>113</v>
      </c>
      <c r="D108" s="1" t="s">
        <v>109</v>
      </c>
      <c r="E108" s="1" t="s">
        <v>110</v>
      </c>
    </row>
    <row r="109">
      <c r="A109" s="1" t="s">
        <v>107</v>
      </c>
      <c r="B109" s="1" t="s">
        <v>54</v>
      </c>
      <c r="C109" s="1" t="s">
        <v>18</v>
      </c>
      <c r="D109" s="1" t="s">
        <v>109</v>
      </c>
      <c r="E109" s="1" t="s">
        <v>110</v>
      </c>
    </row>
    <row r="110">
      <c r="A110" s="1" t="s">
        <v>107</v>
      </c>
      <c r="B110" s="1" t="s">
        <v>54</v>
      </c>
      <c r="C110" s="1" t="s">
        <v>19</v>
      </c>
      <c r="D110" s="1" t="s">
        <v>109</v>
      </c>
      <c r="E110" s="1" t="s">
        <v>110</v>
      </c>
    </row>
    <row r="111">
      <c r="A111" s="1" t="s">
        <v>107</v>
      </c>
      <c r="B111" s="1" t="s">
        <v>54</v>
      </c>
      <c r="C111" s="1" t="s">
        <v>15</v>
      </c>
      <c r="D111" s="1" t="s">
        <v>109</v>
      </c>
      <c r="E111" s="1" t="s">
        <v>110</v>
      </c>
    </row>
    <row r="112">
      <c r="A112" s="1" t="s">
        <v>107</v>
      </c>
      <c r="B112" s="1" t="s">
        <v>54</v>
      </c>
      <c r="C112" s="1" t="s">
        <v>16</v>
      </c>
      <c r="D112" s="1" t="s">
        <v>109</v>
      </c>
      <c r="E112" s="1" t="s">
        <v>110</v>
      </c>
    </row>
    <row r="113">
      <c r="A113" s="1" t="s">
        <v>107</v>
      </c>
      <c r="B113" s="1" t="s">
        <v>54</v>
      </c>
      <c r="C113" s="1" t="s">
        <v>114</v>
      </c>
      <c r="D113" s="1" t="s">
        <v>109</v>
      </c>
      <c r="E113" s="1" t="s">
        <v>110</v>
      </c>
    </row>
  </sheetData>
  <pageMargins left="0.5" right="0.5" top="0.95" bottom="0.5" header="0.3" footer="0.3"/>
  <pageSetup pageOrder="overThenDown" orientation="landscape"/>
  <headerFooter differentOddEven="1">
    <oddHeader>&amp;C&amp;C&amp;BReleasable
DOD\AF  3550-3650 (Rev. 3)  (Sufficient) - Excluded Info</oddHeader>
    <oddFooter>&amp;CPage &amp;P of &amp;N</oddFooter>
    <evenHeader>&amp;C&amp;C&amp;BReleasable
DOD\AF  3550-3650 (Rev. 3)  (Sufficient) - Excluded Info</evenHeader>
    <evenFooter>&amp;CPage &amp;P of &amp;N</even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A6EA8824AC4D840AF599126FFC9601C" ma:contentTypeVersion="3" ma:contentTypeDescription="Create a new document." ma:contentTypeScope="" ma:versionID="a6a6e5a919b49db9b41b3e5d77eb01e4">
  <xsd:schema xmlns:xsd="http://www.w3.org/2001/XMLSchema" xmlns:xs="http://www.w3.org/2001/XMLSchema" xmlns:p="http://schemas.microsoft.com/office/2006/metadata/properties" xmlns:ns2="1be1e7a1-9f06-48e7-9265-e0d992ee705b" targetNamespace="http://schemas.microsoft.com/office/2006/metadata/properties" ma:root="true" ma:fieldsID="7de941ac6c6926f2f6ae7e8ed0db3580" ns2:_="">
    <xsd:import namespace="1be1e7a1-9f06-48e7-9265-e0d992ee705b"/>
    <xsd:element name="properties">
      <xsd:complexType>
        <xsd:sequence>
          <xsd:element name="documentManagement">
            <xsd:complexType>
              <xsd:all>
                <xsd:element ref="ns2:MediaServiceMetadata" minOccurs="0"/>
                <xsd:element ref="ns2:MediaServiceFastMetadata"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be1e7a1-9f06-48e7-9265-e0d992ee705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932F969-B116-4DA1-83DA-E28C985628CE}"/>
</file>

<file path=customXml/itemProps2.xml><?xml version="1.0" encoding="utf-8"?>
<ds:datastoreItem xmlns:ds="http://schemas.openxmlformats.org/officeDocument/2006/customXml" ds:itemID="{68744134-0573-450B-B2E6-A240547600C0}"/>
</file>

<file path=customXml/itemProps3.xml><?xml version="1.0" encoding="utf-8"?>
<ds:datastoreItem xmlns:ds="http://schemas.openxmlformats.org/officeDocument/2006/customXml" ds:itemID="{B67D5D56-4E57-430B-81D5-411076443CA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Title Page</vt:lpstr>
      <vt:lpstr>Freq-Geo Transition Timeline</vt:lpstr>
      <vt:lpstr>Funds</vt:lpstr>
      <vt:lpstr>Interactions</vt:lpstr>
      <vt:lpstr>Impact Factors</vt:lpstr>
      <vt:lpstr>Notes</vt:lpstr>
      <vt:lpstr>Excluded Info</vt:lpstr>
      <vt:lpstr>'Title Page'!Print_Area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Zhao, Sophie</dc:creator>
  <cp:lastModifiedBy>Zhao, Sophie</cp:lastModifiedBy>
  <cp:lastPrinted>2021-10-27T18:43:28Z</cp:lastPrinted>
  <dcterms:created xsi:type="dcterms:W3CDTF">2017-06-21T20:08:15Z</dcterms:created>
  <dcterms:modified xsi:type="dcterms:W3CDTF">2021-10-27T18:44:27Z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0x010100EA6EA8824AC4D840AF599126FFC9601C</vt:lpwstr>
  </property>
</Properties>
</file>