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ntia-my.sharepoint.com/personal/cmuhlenbruck_ntia_gov/Documents/Desktop/Website Update 3/Archive/3550/"/>
    </mc:Choice>
  </mc:AlternateContent>
  <xr:revisionPtr revIDLastSave="1" documentId="11_C18E638AC620A04E2AEAD2461B828D109124331D" xr6:coauthVersionLast="47" xr6:coauthVersionMax="47" xr10:uidLastSave="{6D780063-8924-4C77-BA5C-A340E4D17DCE}"/>
  <bookViews>
    <workbookView xWindow="2850" yWindow="1665" windowWidth="18000" windowHeight="9360" tabRatio="698" firstSheet="1" activeTab="6" xr2:uid="{00000000-000D-0000-FFFF-FFFF00000000}"/>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8" l="1"/>
  <c r="F3" i="18"/>
  <c r="E3" i="18"/>
  <c r="D3" i="18"/>
  <c r="C3" i="18"/>
  <c r="B3" i="18"/>
</calcChain>
</file>

<file path=xl/sharedStrings.xml><?xml version="1.0" encoding="utf-8"?>
<sst xmlns="http://schemas.openxmlformats.org/spreadsheetml/2006/main" count="81" uniqueCount="79">
  <si>
    <t>Interaction Name</t>
  </si>
  <si>
    <t>Interaction Description</t>
  </si>
  <si>
    <t>NTIA Interaction</t>
  </si>
  <si>
    <t>DoD CIO encourages collaboration with NTIA while executing this Transition Plan and sharing the 3550-3650 MHz band.</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</si>
  <si>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</si>
  <si>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</si>
  <si>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</si>
  <si>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</si>
  <si>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</si>
  <si>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</si>
  <si>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</si>
  <si>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</si>
  <si>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</si>
  <si>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</si>
  <si>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</si>
  <si>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</si>
  <si>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</si>
  <si>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</si>
  <si>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</si>
  <si>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</si>
  <si>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</si>
  <si>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8/25/2020)</t>
  </si>
  <si>
    <t>Indefinite Sharing Timeline (Months After 8/25/2020)</t>
  </si>
  <si>
    <t>Vacate Assignment Timeline (Months After 8/25/2020)</t>
  </si>
  <si>
    <t>Total Pre-Auction Cost ($M)</t>
  </si>
  <si>
    <t>Funds Requested Prior to Auction ($M)</t>
  </si>
  <si>
    <t>Pre-Auction Cost Pre-2012 ($M)</t>
  </si>
  <si>
    <t>Transition Implementation Cost ($M)</t>
  </si>
  <si>
    <t>Total Cost ($M)</t>
  </si>
  <si>
    <t>Begin Expenditure Timeline (Months after Receipt of Funds)</t>
  </si>
  <si>
    <t>End
Expenditure Timeline (Months after Receipt of Funds)</t>
  </si>
  <si>
    <t>Expanded Capability Cost ($M)</t>
  </si>
  <si>
    <t>Expanded Capability Description</t>
  </si>
  <si>
    <t>Expanded Capability Justification</t>
  </si>
  <si>
    <t>DoD CIO Engineering and Sharing Support (DOD-3550-1)</t>
  </si>
  <si>
    <t/>
  </si>
  <si>
    <t>Total</t>
  </si>
  <si>
    <t>Submitted: 10/4/2022</t>
  </si>
  <si>
    <t>Approved: 10/4/2022</t>
  </si>
  <si>
    <t>First Name</t>
  </si>
  <si>
    <t>Last Name</t>
  </si>
  <si>
    <t>Office/Title</t>
  </si>
  <si>
    <t>Phone Number</t>
  </si>
  <si>
    <t>E-mail</t>
  </si>
  <si>
    <t>Primary Contact</t>
  </si>
  <si>
    <t>Fred</t>
  </si>
  <si>
    <t>Williams</t>
  </si>
  <si>
    <t>Deputy Director, EMS Enterprise Policy and Programs</t>
  </si>
  <si>
    <t>703-545-0375</t>
  </si>
  <si>
    <t>Frederick.d.williams12.civ@mail.mil</t>
  </si>
  <si>
    <t>Alternate Contact</t>
  </si>
  <si>
    <t>Lisa</t>
  </si>
  <si>
    <t>Burrell</t>
  </si>
  <si>
    <t>Deputy Director Domestic Spectrum Polity and Innovation</t>
  </si>
  <si>
    <t>703-695-7325</t>
  </si>
  <si>
    <t>lisa.d.burrell3.civ@mail.mil</t>
  </si>
  <si>
    <t>Responsible Officer</t>
  </si>
  <si>
    <t>Andrew</t>
  </si>
  <si>
    <t>Martin</t>
  </si>
  <si>
    <t>Senior Analyst - Domestic Spectrum Policy and Innovation, OSD DOD CIO</t>
  </si>
  <si>
    <t>703-545-1966</t>
  </si>
  <si>
    <t>andrew.p.martin3.mil@mail.mil</t>
  </si>
  <si>
    <t>Table</t>
  </si>
  <si>
    <t>Row</t>
  </si>
  <si>
    <t>Column</t>
  </si>
  <si>
    <t>CUI Category</t>
  </si>
  <si>
    <t>Safeguarding and/or Dissemination Authority</t>
  </si>
  <si>
    <t>Factor Name</t>
  </si>
  <si>
    <t>Factor Description</t>
  </si>
  <si>
    <t>DoD Sharing Support</t>
  </si>
  <si>
    <t>The leadership provided by the DoD CIO Spectrum Policy and Programs Directorate will enable successful indefinite sharing efforts in the 3550-3650 MHz band.  Lack of funding for DoD CIO will hinder the effectiveness of the MILDEP Transition Plans.</t>
  </si>
  <si>
    <t>Note Name</t>
  </si>
  <si>
    <t>Note Text</t>
  </si>
  <si>
    <t>DoD CIO Executive Summary</t>
  </si>
  <si>
    <t>DoD CIO will serve as the single point of contact for all DoD 3550-3650 MHz Transition Plan.  DoD CIO will provide oversight in accordance with the overall DoD sharing strategy for the 3550-3650 MHz band, to include risk management and external reporting requirements.  In coordination with DISA DSO, DoD CIO will support the enterprise-level engineering strategy and participate in the Service-level and joint sharing studies, as needed.  DoD CIO will be the liaison to the Technical Panel and/or individual interaction between NTIA, FCC, or OMB to address programmatic and financial items related to the transition activities.  DoD CIO will lead active coordination with industry and Priority Access License holders for continued refinement of the CBRS sharing structure as commercial deployment evolves.</t>
  </si>
  <si>
    <t>NTIA Collaboration</t>
  </si>
  <si>
    <t>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</si>
  <si>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Sharing Costs</t>
  </si>
  <si>
    <t xml:space="preserve">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_x000D_
_x000D_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_x000D_
_x000D_
The proposed activities are required to ensure DoD incumbent operations are protected.  Any expanded capabilities are incidental to establishing the core capability that is needed for sharing the 3550-3650 MHz band with CBRS._x000D_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</si>
</sst>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2">
    <xf numFmtId="0" fontId="0" fillId="0" borderId="0" xfId="0"/>
    <xf numFmtId="0" fontId="0" fillId="0" borderId="1" xfId="0"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5" fillId="0" borderId="1" xfId="2" applyBorder="1" applyAlignment="1">
      <alignment horizontal="left" vertical="center" wrapText="1"/>
    </xf>
    <xf numFmtId="0" fontId="5" fillId="0" borderId="2" xfId="2" applyBorder="1" applyAlignment="1">
      <alignment horizontal="left" vertical="center"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3" fillId="0" borderId="0" xfId="0" applyFont="1" applyAlignment="1">
      <alignment horizontal="right" vertical="center" wrapText="1"/>
    </xf>
    <xf numFmtId="0" fontId="2"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0" borderId="1" xfId="0" applyBorder="1" applyAlignment="1">
      <alignment horizontal="center" vertical="center" wrapText="1"/>
    </xf>
    <xf numFmtId="0" fontId="1" fillId="0" borderId="1" xfId="2" applyFont="1" applyBorder="1" applyAlignment="1">
      <alignment horizontal="center" vertical="center" wrapText="1"/>
    </xf>
    <xf numFmtId="0" fontId="1" fillId="0" borderId="0" xfId="2" applyFont="1" applyAlignment="1">
      <alignment horizontal="left" vertical="center"/>
    </xf>
    <xf numFmtId="0" fontId="5" fillId="0" borderId="0" xfId="2" applyAlignment="1">
      <alignment horizontal="left"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Alignment="1">
      <alignment vertical="center"/>
    </xf>
    <xf numFmtId="0" fontId="7" fillId="0" borderId="0" xfId="0" applyFont="1" applyAlignment="1">
      <alignment horizontal="left" vertical="center"/>
    </xf>
    <xf numFmtId="0" fontId="8" fillId="0" borderId="0" xfId="1" applyFont="1" applyAlignment="1">
      <alignment horizontal="center" vertical="center" wrapText="1"/>
    </xf>
    <xf numFmtId="0" fontId="5" fillId="0" borderId="0" xfId="2" applyAlignment="1">
      <alignment horizontal="left" vertical="center" wrapText="1"/>
    </xf>
    <xf numFmtId="0" fontId="1" fillId="0" borderId="0" xfId="2" applyFont="1" applyAlignment="1">
      <alignment horizontal="center" vertical="center" wrapText="1"/>
    </xf>
    <xf numFmtId="0" fontId="5" fillId="0" borderId="0" xfId="2" applyAlignment="1">
      <alignment horizontal="center" vertical="center" wrapText="1"/>
    </xf>
    <xf numFmtId="0" fontId="9" fillId="0" borderId="0" xfId="0" applyFont="1" applyAlignment="1">
      <alignment vertical="center" wrapText="1"/>
    </xf>
    <xf numFmtId="0" fontId="10" fillId="0" borderId="1" xfId="0" applyFont="1" applyBorder="1" applyAlignment="1">
      <alignment horizontal="left" vertical="center" wrapText="1"/>
    </xf>
    <xf numFmtId="164" fontId="0" fillId="0" borderId="1" xfId="0" applyNumberFormat="1" applyBorder="1" applyAlignment="1">
      <alignment horizontal="center"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showRuler="0" topLeftCell="A6" zoomScaleNormal="100" workbookViewId="0">
      <selection activeCell="A11" sqref="A1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37</v>
      </c>
    </row>
    <row r="2" spans="1:7" ht="31.9" customHeight="1">
      <c r="A2" s="24" t="s">
        <v>38</v>
      </c>
      <c r="B2" s="12"/>
    </row>
    <row r="3" spans="1:7" ht="21.6" customHeight="1">
      <c r="A3" s="2"/>
      <c r="B3" s="13"/>
    </row>
    <row r="4" spans="1:7" ht="21.6" customHeight="1">
      <c r="A4" s="14"/>
      <c r="B4" s="4" t="s">
        <v>39</v>
      </c>
      <c r="C4" s="4" t="s">
        <v>40</v>
      </c>
      <c r="D4" s="4" t="s">
        <v>41</v>
      </c>
      <c r="E4" s="4" t="s">
        <v>42</v>
      </c>
      <c r="F4" s="4" t="s">
        <v>43</v>
      </c>
      <c r="G4" s="15"/>
    </row>
    <row r="5" spans="1:7" ht="43.35" customHeight="1">
      <c r="A5" s="14" t="s">
        <v>44</v>
      </c>
      <c r="B5" s="6" t="s">
        <v>45</v>
      </c>
      <c r="C5" s="6" t="s">
        <v>46</v>
      </c>
      <c r="D5" s="6" t="s">
        <v>47</v>
      </c>
      <c r="E5" s="6" t="s">
        <v>48</v>
      </c>
      <c r="F5" s="25" t="s">
        <v>49</v>
      </c>
      <c r="G5" s="15"/>
    </row>
    <row r="6" spans="1:7" ht="43.35" customHeight="1">
      <c r="A6" s="14" t="s">
        <v>50</v>
      </c>
      <c r="B6" s="6" t="s">
        <v>51</v>
      </c>
      <c r="C6" s="6" t="s">
        <v>52</v>
      </c>
      <c r="D6" s="6" t="s">
        <v>53</v>
      </c>
      <c r="E6" s="6" t="s">
        <v>54</v>
      </c>
      <c r="F6" s="6" t="s">
        <v>55</v>
      </c>
      <c r="G6" s="15"/>
    </row>
    <row r="7" spans="1:7" ht="43.35" customHeight="1">
      <c r="A7" s="14" t="s">
        <v>56</v>
      </c>
      <c r="B7" s="6" t="s">
        <v>57</v>
      </c>
      <c r="C7" s="6" t="s">
        <v>58</v>
      </c>
      <c r="D7" s="6" t="s">
        <v>59</v>
      </c>
      <c r="E7" s="6" t="s">
        <v>60</v>
      </c>
      <c r="F7" s="6" t="s">
        <v>61</v>
      </c>
      <c r="G7" s="15"/>
    </row>
    <row r="8" spans="1:7" ht="43.35" customHeight="1">
      <c r="A8" s="14"/>
      <c r="B8" s="6"/>
      <c r="C8" s="6"/>
      <c r="D8" s="6"/>
      <c r="E8" s="6"/>
      <c r="F8" s="6"/>
      <c r="G8" s="15"/>
    </row>
    <row r="9" spans="1:7" ht="42.75" customHeight="1">
      <c r="A9" s="29"/>
      <c r="B9" s="11"/>
      <c r="C9" s="11"/>
      <c r="D9" s="11"/>
      <c r="F9" s="11"/>
    </row>
    <row r="10" spans="1:7" ht="41.25" customHeight="1">
      <c r="A10" s="29"/>
      <c r="B10" s="11"/>
      <c r="C10" s="11"/>
      <c r="D10" s="11"/>
      <c r="F10" s="11"/>
    </row>
    <row r="11" spans="1:7" ht="21.6" customHeight="1">
      <c r="B11" s="11"/>
      <c r="C11" s="11"/>
      <c r="D11" s="11"/>
      <c r="F11"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DOD\OCIO  3550-3650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showRuler="0" topLeftCell="J1" zoomScaleNormal="100" workbookViewId="0">
      <selection activeCell="T8" sqref="T8"/>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4.28515625" style="16" customWidth="1"/>
    <col min="16" max="16" width="29.7109375" style="16" customWidth="1"/>
    <col min="17" max="17" width="14.28515625" style="16" customWidth="1"/>
    <col min="18" max="19" width="14.5703125" style="16" customWidth="1"/>
    <col min="20" max="20" width="15" style="16" customWidth="1"/>
    <col min="21" max="23" width="9.140625" style="20" customWidth="1"/>
    <col min="24" max="16384" width="9.140625" style="20"/>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3" spans="1:20">
      <c r="B3" s="21"/>
      <c r="C3" s="22"/>
    </row>
    <row r="4" spans="1:20">
      <c r="C4" s="22"/>
    </row>
    <row r="5" spans="1:20">
      <c r="C5" s="22"/>
    </row>
    <row r="6" spans="1:20">
      <c r="B6" s="21"/>
    </row>
  </sheetData>
  <printOptions horizontalCentered="1"/>
  <pageMargins left="0.5" right="0.5" top="0.95" bottom="0.5" header="0.3" footer="0.3"/>
  <pageSetup scale="88" pageOrder="overThenDown" orientation="landscape" r:id="rId1"/>
  <headerFooter differentOddEven="1">
    <oddHeader>&amp;C&amp;C&amp;BReleasable
DOD\OCIO  3550-3650 (Rev. 1)  (Sufficient) - Freq-Geo Transition Timeline</oddHeader>
    <oddFooter>&amp;CPage &amp;P of &amp;N</oddFooter>
    <evenHeader>&amp;C&amp;C&amp;BReleasable
DOD\OCIO  3550-3650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
  <sheetViews>
    <sheetView showRuler="0" zoomScaleNormal="100" workbookViewId="0">
      <selection activeCell="A2" sqref="A2"/>
    </sheetView>
  </sheetViews>
  <sheetFormatPr defaultColWidth="8.85546875" defaultRowHeight="15"/>
  <cols>
    <col min="1" max="1" width="28.7109375" style="1" customWidth="1"/>
    <col min="2" max="2" width="12" style="16" customWidth="1"/>
    <col min="3" max="3" width="10.5703125" style="16" customWidth="1"/>
    <col min="4" max="4" width="10" style="16" hidden="1" customWidth="1"/>
    <col min="5" max="5" width="15.5703125" style="16" customWidth="1"/>
    <col min="6" max="6" width="10.28515625" style="16" customWidth="1"/>
    <col min="7" max="7" width="12" style="16" customWidth="1"/>
    <col min="8" max="8" width="11.5703125" style="16" customWidth="1"/>
    <col min="9" max="9" width="10.85546875" style="16" customWidth="1"/>
    <col min="10" max="10" width="21" style="1" customWidth="1"/>
    <col min="11" max="11" width="61.5703125" style="1" customWidth="1"/>
    <col min="12" max="12" width="8.85546875" style="1" customWidth="1"/>
    <col min="13" max="16384" width="8.85546875" style="1"/>
  </cols>
  <sheetData>
    <row r="1" spans="1:11" s="16" customFormat="1" ht="105">
      <c r="A1" s="3" t="s">
        <v>5</v>
      </c>
      <c r="B1" s="3" t="s">
        <v>24</v>
      </c>
      <c r="C1" s="3" t="s">
        <v>25</v>
      </c>
      <c r="D1" s="3" t="s">
        <v>26</v>
      </c>
      <c r="E1" s="3" t="s">
        <v>27</v>
      </c>
      <c r="F1" s="3" t="s">
        <v>28</v>
      </c>
      <c r="G1" s="3" t="s">
        <v>29</v>
      </c>
      <c r="H1" s="3" t="s">
        <v>30</v>
      </c>
      <c r="I1" s="3" t="s">
        <v>31</v>
      </c>
      <c r="J1" s="3" t="s">
        <v>32</v>
      </c>
      <c r="K1" s="3" t="s">
        <v>33</v>
      </c>
    </row>
    <row r="2" spans="1:11" ht="30">
      <c r="A2" s="1" t="s">
        <v>34</v>
      </c>
      <c r="B2" s="31">
        <v>0</v>
      </c>
      <c r="C2" s="31">
        <v>0</v>
      </c>
      <c r="D2" s="31"/>
      <c r="E2" s="31">
        <v>2.3483999999999998</v>
      </c>
      <c r="F2" s="31">
        <v>2.3483999999999998</v>
      </c>
      <c r="G2" s="16">
        <v>1</v>
      </c>
      <c r="H2" s="16">
        <v>60</v>
      </c>
      <c r="I2" s="31">
        <v>0</v>
      </c>
      <c r="J2" s="1" t="s">
        <v>35</v>
      </c>
      <c r="K2" s="1" t="s">
        <v>35</v>
      </c>
    </row>
    <row r="3" spans="1:11">
      <c r="A3" s="30" t="s">
        <v>36</v>
      </c>
      <c r="B3" s="31">
        <f>SUM(B2)</f>
        <v>0</v>
      </c>
      <c r="C3" s="31">
        <f>SUM(C2)</f>
        <v>0</v>
      </c>
      <c r="D3" s="31">
        <f>SUM(D2)</f>
        <v>0</v>
      </c>
      <c r="E3" s="31">
        <f>SUM(E2)</f>
        <v>2.3483999999999998</v>
      </c>
      <c r="F3" s="31">
        <f>SUM(F2)</f>
        <v>2.3483999999999998</v>
      </c>
      <c r="I3" s="31">
        <f>SUM(I2:J2)</f>
        <v>0</v>
      </c>
    </row>
  </sheetData>
  <pageMargins left="0.5" right="0.5" top="0.95" bottom="0.5" header="0.3" footer="0.3"/>
  <pageSetup pageOrder="overThenDown" orientation="landscape" r:id="rId1"/>
  <headerFooter differentOddEven="1">
    <oddHeader>&amp;C&amp;C&amp;BReleasable
DOD\OCIO  3550-3650 (Rev. 1)  (Sufficient) - Funds</oddHeader>
    <oddFooter>&amp;CPage &amp;P of &amp;N</oddFooter>
    <evenHeader>&amp;C&amp;C&amp;BReleasable
DOD\OCIO  3550-3650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
  <sheetViews>
    <sheetView showRuler="0" topLeftCell="A18"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30">
      <c r="A2" s="8" t="s">
        <v>2</v>
      </c>
      <c r="B2" s="7" t="s">
        <v>3</v>
      </c>
    </row>
  </sheetData>
  <printOptions horizontalCentered="1"/>
  <pageMargins left="0.5" right="0.5" top="0.95" bottom="0.5" header="0.3" footer="0.3"/>
  <pageSetup pageOrder="overThenDown" orientation="landscape" r:id="rId1"/>
  <headerFooter differentOddEven="1">
    <oddHeader>&amp;C&amp;C&amp;BReleasable
DOD\OCIO  3550-3650 (Rev. 1)  (Sufficient) - Interactions</oddHeader>
    <oddFooter>&amp;CPage &amp;P of &amp;N</oddFooter>
    <evenHeader>&amp;C&amp;C&amp;BReleasable
DOD\OCIO  3550-3650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
  <sheetViews>
    <sheetView showRuler="0" topLeftCell="A18"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67</v>
      </c>
      <c r="B1" s="17" t="s">
        <v>68</v>
      </c>
      <c r="C1" s="18"/>
      <c r="D1" s="18"/>
      <c r="E1" s="18"/>
      <c r="F1" s="18"/>
      <c r="G1" s="18"/>
      <c r="H1" s="18"/>
      <c r="I1" s="18"/>
      <c r="J1" s="18"/>
      <c r="K1" s="18"/>
      <c r="L1" s="18"/>
      <c r="M1" s="18"/>
      <c r="N1" s="18"/>
      <c r="O1" s="18"/>
      <c r="P1" s="18"/>
      <c r="Q1" s="18"/>
      <c r="R1" s="18"/>
      <c r="S1" s="18"/>
      <c r="T1" s="18"/>
      <c r="U1" s="18"/>
      <c r="V1" s="18"/>
    </row>
    <row r="2" spans="1:22" ht="45">
      <c r="A2" s="8" t="s">
        <v>69</v>
      </c>
      <c r="B2" s="7" t="s">
        <v>70</v>
      </c>
    </row>
  </sheetData>
  <printOptions horizontalCentered="1"/>
  <pageMargins left="0.5" right="0.5" top="0.95" bottom="0.5" header="0.3" footer="0.3"/>
  <pageSetup pageOrder="overThenDown" orientation="landscape" r:id="rId1"/>
  <headerFooter differentOddEven="1">
    <oddHeader>&amp;C&amp;C&amp;BReleasable
DOD\OCIO  3550-3650 (Rev. 1)  (Sufficient) - Impact Factors</oddHeader>
    <oddFooter>&amp;CPage &amp;P of &amp;N</oddFooter>
    <evenHeader>&amp;C&amp;C&amp;BReleasable
DOD\OCIO  3550-3650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showRuler="0"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71</v>
      </c>
      <c r="B1" s="3" t="s">
        <v>72</v>
      </c>
    </row>
    <row r="2" spans="1:2" ht="120">
      <c r="A2" s="1" t="s">
        <v>73</v>
      </c>
      <c r="B2" s="1" t="s">
        <v>74</v>
      </c>
    </row>
    <row r="3" spans="1:2" ht="45">
      <c r="A3" s="1" t="s">
        <v>75</v>
      </c>
      <c r="B3" s="1" t="s">
        <v>76</v>
      </c>
    </row>
    <row r="4" spans="1:2" ht="255">
      <c r="A4" s="1" t="s">
        <v>77</v>
      </c>
      <c r="B4" s="1" t="s">
        <v>78</v>
      </c>
    </row>
  </sheetData>
  <pageMargins left="0.7" right="0.7" top="0.95" bottom="0.5" header="0.3" footer="0.3"/>
  <pageSetup pageOrder="overThenDown" orientation="landscape" r:id="rId1"/>
  <headerFooter differentOddEven="1">
    <oddHeader>&amp;C&amp;C&amp;BReleasable
DOD\OCIO  3550-3650 (Rev. 1)  (Sufficient) - Notes</oddHeader>
    <oddFooter>&amp;CPage &amp;P of &amp;N</oddFooter>
    <evenHeader>&amp;C&amp;C&amp;BReleasable
DOD\OCIO  3550-3650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
  <sheetViews>
    <sheetView tabSelected="1" showRuler="0" zoomScaleNormal="100" workbookViewId="0">
      <selection activeCell="E2" sqref="E2"/>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62</v>
      </c>
      <c r="B1" s="3" t="s">
        <v>63</v>
      </c>
      <c r="C1" s="3" t="s">
        <v>64</v>
      </c>
      <c r="D1" s="3" t="s">
        <v>65</v>
      </c>
      <c r="E1" s="3" t="s">
        <v>66</v>
      </c>
    </row>
  </sheetData>
  <pageMargins left="0.5" right="0.5" top="0.95" bottom="0.5" header="0.3" footer="0.3"/>
  <pageSetup pageOrder="overThenDown" orientation="landscape" r:id="rId1"/>
  <headerFooter differentOddEven="1">
    <oddHeader>&amp;C&amp;C&amp;BReleasable
DOD\OCIO  3550-3650 (Rev. 1)  (Sufficient) - Excluded Info</oddHeader>
    <oddFooter>&amp;CPage &amp;P of &amp;N</oddFooter>
    <evenHeader>&amp;C&amp;C&amp;BReleasable
DOD\OCIO  3550-3650 (Rev. 1)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993692-90D1-4B8B-9FC8-787719A8C43B}"/>
</file>

<file path=customXml/itemProps2.xml><?xml version="1.0" encoding="utf-8"?>
<ds:datastoreItem xmlns:ds="http://schemas.openxmlformats.org/officeDocument/2006/customXml" ds:itemID="{4C058197-59C3-4A0F-887B-F95C37192A0D}"/>
</file>

<file path=customXml/itemProps3.xml><?xml version="1.0" encoding="utf-8"?>
<ds:datastoreItem xmlns:ds="http://schemas.openxmlformats.org/officeDocument/2006/customXml" ds:itemID="{A38F8A68-4446-4DFF-BADC-C6DFFF39BCF6}"/>
</file>

<file path=docMetadata/LabelInfo.xml><?xml version="1.0" encoding="utf-8"?>
<clbl:labelList xmlns:clbl="http://schemas.microsoft.com/office/2020/mipLabelMetadata">
  <clbl:label id="{568178ef-2b90-40ee-86de-4595a529cba9}"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2021-10-27T18:43:28Z</cp:lastPrinted>
  <dcterms:created xsi:type="dcterms:W3CDTF">2017-06-21T20:08:15Z</dcterms:created>
  <dcterms:modified xsi:type="dcterms:W3CDTF">2023-11-15T13:52:49Z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