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My Documents\Recent Transition Plans\"/>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0" i="18" l="1"/>
  <c r="G10" i="18"/>
  <c r="F10" i="18"/>
  <c r="E10" i="18"/>
  <c r="D10" i="18"/>
  <c r="C10" i="18"/>
  <c r="B10" i="18"/>
</calcChain>
</file>

<file path=xl/sharedStrings.xml><?xml version="1.0" encoding="utf-8"?>
<sst xmlns="http://schemas.openxmlformats.org/spreadsheetml/2006/main" count="217" uniqueCount="158">
  <si>
    <t>Interaction Name</t>
  </si>
  <si>
    <t>Interaction Description</t>
  </si>
  <si>
    <t>1.  Alternate Bands</t>
  </si>
  <si>
    <t>BPA will be seeking permanent frequency assignments in the 4 GHz and 8 GHz band in order to move out of the 1755-1780 MHz spectrum. Thus, the need to receive the 4 GHz and 8 GHz frequency assignments in a timely manner.</t>
  </si>
  <si>
    <t>2.  Freq Assignments</t>
  </si>
  <si>
    <t>BPA will be seeking temporary frequency assignments in the 1780-1850 MHz band in order to move out of the 1755-1780 MHz spectrum. Thus, the need to receive the 1780-1850 MHz frequency assignments in a timely manner.</t>
  </si>
  <si>
    <t>3.  Weather Complications</t>
  </si>
  <si>
    <t xml:space="preserve">The relocation effort for all sites listed for vacating are subject to extreme weather conditions during winter months which can delay the deployment of new equipment installation including towers, antenna and RF microwave radio systems.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</si>
  <si>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</si>
  <si>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</si>
  <si>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</si>
  <si>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</si>
  <si>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</si>
  <si>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</si>
  <si>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</si>
  <si>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</si>
  <si>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</si>
  <si>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</si>
  <si>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</si>
  <si>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</si>
  <si>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</si>
  <si>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</si>
  <si>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</si>
  <si>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</si>
  <si>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</si>
  <si>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</si>
  <si>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</si>
  <si>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</si>
  <si>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DOE786122                </t>
  </si>
  <si>
    <t>T</t>
  </si>
  <si>
    <t>1765</t>
  </si>
  <si>
    <t>8</t>
  </si>
  <si>
    <t>2</t>
  </si>
  <si>
    <t>Microwave</t>
  </si>
  <si>
    <t>Microwave Link</t>
  </si>
  <si>
    <t>OR</t>
  </si>
  <si>
    <t>453423N</t>
  </si>
  <si>
    <t>1224727W</t>
  </si>
  <si>
    <t>WA</t>
  </si>
  <si>
    <t>453905N</t>
  </si>
  <si>
    <t>1224339W</t>
  </si>
  <si>
    <t>TBD</t>
  </si>
  <si>
    <t>EA 167</t>
  </si>
  <si>
    <t>None</t>
  </si>
  <si>
    <t xml:space="preserve">DOE924929                </t>
  </si>
  <si>
    <t>3A</t>
  </si>
  <si>
    <t>10</t>
  </si>
  <si>
    <t>454041N</t>
  </si>
  <si>
    <t>1204410W</t>
  </si>
  <si>
    <t>454345N</t>
  </si>
  <si>
    <t>1204224W</t>
  </si>
  <si>
    <t xml:space="preserve">DOE945250                </t>
  </si>
  <si>
    <t>4K-1</t>
  </si>
  <si>
    <t>1757.5</t>
  </si>
  <si>
    <t>0.8</t>
  </si>
  <si>
    <t>434625N</t>
  </si>
  <si>
    <t>1201654W</t>
  </si>
  <si>
    <t>434841N</t>
  </si>
  <si>
    <t>1205229W</t>
  </si>
  <si>
    <t xml:space="preserve">DOE945254                </t>
  </si>
  <si>
    <t>4K-2</t>
  </si>
  <si>
    <t>1767.5</t>
  </si>
  <si>
    <t>433034N</t>
  </si>
  <si>
    <t>1190725W</t>
  </si>
  <si>
    <t>433332N</t>
  </si>
  <si>
    <t>1190909W</t>
  </si>
  <si>
    <t>EA 150</t>
  </si>
  <si>
    <t xml:space="preserve">DOE955040                </t>
  </si>
  <si>
    <t>13A</t>
  </si>
  <si>
    <t>1777.5</t>
  </si>
  <si>
    <t>461351N</t>
  </si>
  <si>
    <t>1190234W</t>
  </si>
  <si>
    <t>461543N</t>
  </si>
  <si>
    <t>1191722W</t>
  </si>
  <si>
    <t>4 GHz</t>
  </si>
  <si>
    <t>EA 169</t>
  </si>
  <si>
    <t xml:space="preserve">DOE955303                </t>
  </si>
  <si>
    <t>3K</t>
  </si>
  <si>
    <t>1</t>
  </si>
  <si>
    <t>CA</t>
  </si>
  <si>
    <t>412458N</t>
  </si>
  <si>
    <t>1210632W</t>
  </si>
  <si>
    <t>413050N</t>
  </si>
  <si>
    <t>1203813W</t>
  </si>
  <si>
    <t>7-8 GHz</t>
  </si>
  <si>
    <t>EA 165</t>
  </si>
  <si>
    <t xml:space="preserve">DOE984990                </t>
  </si>
  <si>
    <t>3D</t>
  </si>
  <si>
    <t>1775</t>
  </si>
  <si>
    <t>471909N</t>
  </si>
  <si>
    <t>1201423W</t>
  </si>
  <si>
    <t>470618N</t>
  </si>
  <si>
    <t>1193144W</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</si>
  <si>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</si>
  <si>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</si>
  <si>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</si>
  <si>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</si>
  <si>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</si>
  <si>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</si>
  <si>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</si>
  <si>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</si>
  <si>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</si>
  <si>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</si>
  <si>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</si>
  <si>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Expand channel capacity to 16 DS1</t>
  </si>
  <si>
    <t>Expanded channel capacity to 16 each DS1 will provide sufficient capacity to meet existing telecommunication circuit needs including Teleprotection, SCADA, Telemetering, Site Security, Voice, IT and future Smart Grid applications to control and operate the power transmission grid per Western Electric Coordinating Council (WECC) and North America Electric Reliability Council -Critical Infastructure Protection (NERC-CIP) requirements.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</si>
  <si>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BPA will temporarly relocate the existing frequency assignments from the 1755-1780 MHz band to the 1780-1850 MHz band.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</si>
  <si>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BPA is funding the relocation of this microwave point-to-point path with a new digital microwave or fiber technology.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</si>
  <si>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Expand channel capacity to 16 DSI</t>
  </si>
  <si>
    <t>BPA will temporary relocate the existing frequency assignments from the 1755-1780 MHz band to the 1780-1850 MHz band.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</si>
  <si>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Headquarters Overhead</t>
  </si>
  <si>
    <t>Costs required for oversight and program management at Headquarters DOE.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</si>
  <si>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Total</t>
  </si>
  <si>
    <t>Submitted: 3/11/2019</t>
  </si>
  <si>
    <t>Approved: 3/11/2019</t>
  </si>
  <si>
    <t>First Name</t>
  </si>
  <si>
    <t>Last Name</t>
  </si>
  <si>
    <t>Office/Title</t>
  </si>
  <si>
    <t>Phone Number</t>
  </si>
  <si>
    <t>E-mail</t>
  </si>
  <si>
    <t>Alternate Contact</t>
  </si>
  <si>
    <t>Pamela</t>
  </si>
  <si>
    <t>Main</t>
  </si>
  <si>
    <t>DOE Office of the CIO</t>
  </si>
  <si>
    <t>301-903-4261</t>
  </si>
  <si>
    <t>Pamela.main@hq.doe.gov</t>
  </si>
  <si>
    <t>Responsible Officer</t>
  </si>
  <si>
    <t>Steven</t>
  </si>
  <si>
    <t>Golisch</t>
  </si>
  <si>
    <t>DOE Bonneville Power Administration Telecommunications Design Group</t>
  </si>
  <si>
    <t>360-619-6561</t>
  </si>
  <si>
    <t>scgolisch@bpa.gov</t>
  </si>
  <si>
    <t>Primary Contact</t>
  </si>
  <si>
    <t>George</t>
  </si>
  <si>
    <t>Dudley</t>
  </si>
  <si>
    <t>202-586-6730</t>
  </si>
  <si>
    <t>george.dudley@hq.doe.gov</t>
  </si>
  <si>
    <t>Table</t>
  </si>
  <si>
    <t>Row</t>
  </si>
  <si>
    <t>Column</t>
  </si>
  <si>
    <t>Agency Marking</t>
  </si>
  <si>
    <t>Reference</t>
  </si>
  <si>
    <t>Factor Name</t>
  </si>
  <si>
    <t>Factor Description</t>
  </si>
  <si>
    <t>Freq Assignments</t>
  </si>
  <si>
    <t>NTIA will need to work closely with the Federal frequency assignment incumbents to determine new frequency assignments in the alternate bands including the 1780-1850 MHz,  4 GHz and 7/8 GHz bands for point-to-point microwave.</t>
  </si>
  <si>
    <t>Note Name</t>
  </si>
  <si>
    <t>Note Text</t>
  </si>
  <si>
    <t>1. Note 1</t>
  </si>
  <si>
    <t>BPA will temporarly relocate the existing frequency assignments from the 1755-1780 MHz band to the 1780-1850 MHz band.</t>
  </si>
  <si>
    <t>2.  Note 2</t>
  </si>
  <si>
    <t>DOE 955040 (Paired with DOE 955039) and DOE 955303 (Paired with DOE 955305): Cost funding listed for frequency assignment pair covers total point-to-point microwave replacement cost.</t>
  </si>
  <si>
    <t>3. Note 3</t>
  </si>
  <si>
    <t>All other assignments: BPA is funding the relocation of this microwave point-to-point path with a new digital microwave or fiber technology.</t>
  </si>
  <si>
    <t>4.  Paired Serial Numbers</t>
  </si>
  <si>
    <t>[Serial Number - Center Freq./Paired RX Serial Number -Paired RX Frequency (RX State)]
[DOE 786122 - M1765 / DOE 786123 - M1825 (WA)]
[DOE 924929 - M1765 / DOE 786106 - M1825 (WA)]
[DOE 945250 - M1757.5 / DOE 945249 - M1817.5 (OR)]
[DOE 945254 - M1767.5 / DOE 945253 - M1827.5 (OR)]
[DOE 955040 - M1777.5 / DOE 955039 - M1837.5 (WA)]
[DOE 955303 - M1767.5 / DOE 955305 - M1827.5 (CA)]
[DOE 984990 - M1775 / DOE 984991 - M1835 (WA)]</t>
  </si>
  <si>
    <t>Revision of timeline completion to FY20</t>
  </si>
  <si>
    <t>BPA requires an extension of its original completion timeline of 30 and 48 months respectively out to 62 months for its 7 systems.  BPA anticipates completing all AWS-3 transition work by September 30, 2020.  Reasoning why AWS-3 SRF funds need to be retained by BPA over its original timeline is in order to perform reliability testing, modification to its electricity power supply hookups, and to complete the construction of two communications buildings for Systems 3-K and 13-A.  These efforts will assure  “comparable capability” has been achieved.  BPA has been off all AWS-3 assignments since 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</si>
</sst>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113</v>
      </c>
    </row>
    <row r="6" spans="1:7" ht="31.9" customHeight="1">
      <c r="A6" s="26" t="s">
        <v>114</v>
      </c>
      <c r="B6" s="12"/>
    </row>
    <row r="7" spans="1:7" ht="21.6" customHeight="1">
      <c r="A7" s="2"/>
      <c r="B7" s="13"/>
    </row>
    <row r="8" spans="1:7" ht="21.6" customHeight="1">
      <c r="A8" s="14"/>
      <c r="B8" s="15"/>
    </row>
    <row r="9" spans="1:7" ht="21.6" customHeight="1">
      <c r="A9" s="16"/>
      <c r="B9" s="4" t="s">
        <v>115</v>
      </c>
      <c r="C9" s="4" t="s">
        <v>116</v>
      </c>
      <c r="D9" s="4" t="s">
        <v>117</v>
      </c>
      <c r="E9" s="4" t="s">
        <v>118</v>
      </c>
      <c r="F9" s="4" t="s">
        <v>119</v>
      </c>
      <c r="G9" s="17"/>
    </row>
    <row r="10" spans="1:7" ht="43.35" customHeight="1">
      <c r="A10" s="16" t="s">
        <v>120</v>
      </c>
      <c r="B10" s="6" t="s">
        <v>121</v>
      </c>
      <c r="C10" s="6" t="s">
        <v>122</v>
      </c>
      <c r="D10" s="6" t="s">
        <v>123</v>
      </c>
      <c r="E10" s="6" t="s">
        <v>124</v>
      </c>
      <c r="F10" s="27" t="s">
        <v>125</v>
      </c>
      <c r="G10" s="17"/>
    </row>
    <row r="11" spans="1:7" ht="43.35" customHeight="1">
      <c r="A11" s="16" t="s">
        <v>126</v>
      </c>
      <c r="B11" s="6" t="s">
        <v>127</v>
      </c>
      <c r="C11" s="6" t="s">
        <v>128</v>
      </c>
      <c r="D11" s="6" t="s">
        <v>129</v>
      </c>
      <c r="E11" s="6" t="s">
        <v>130</v>
      </c>
      <c r="F11" s="6" t="s">
        <v>131</v>
      </c>
      <c r="G11" s="17"/>
    </row>
    <row r="12" spans="1:7" ht="43.35" customHeight="1">
      <c r="A12" s="16" t="s">
        <v>132</v>
      </c>
      <c r="B12" s="6" t="s">
        <v>133</v>
      </c>
      <c r="C12" s="6" t="s">
        <v>134</v>
      </c>
      <c r="D12" s="6" t="s">
        <v>123</v>
      </c>
      <c r="E12" s="6" t="s">
        <v>135</v>
      </c>
      <c r="F12" s="6" t="s">
        <v>136</v>
      </c>
      <c r="G12" s="17"/>
    </row>
    <row r="13" spans="1:7" ht="43.35" customHeight="1">
      <c r="A13" s="16"/>
      <c r="B13" s="6"/>
      <c r="C13" s="6"/>
      <c r="D13" s="6"/>
      <c r="E13" s="6"/>
      <c r="F13" s="6"/>
      <c r="G13" s="17"/>
    </row>
    <row r="14" spans="1:7" ht="42.75" customHeight="1">
      <c r="A14" s="31"/>
      <c r="B14" s="11"/>
      <c r="C14" s="11"/>
      <c r="D14" s="11"/>
      <c r="F14" s="11"/>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DOE\BPA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showRuler="0" view="pageLayout" zoomScaleNormal="100" workbookViewId="0">
      <selection activeCell="E3" sqref="E3"/>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8</v>
      </c>
      <c r="B1" s="3" t="s">
        <v>9</v>
      </c>
      <c r="C1" s="3" t="s">
        <v>10</v>
      </c>
      <c r="D1" s="3" t="s">
        <v>11</v>
      </c>
      <c r="E1" s="3" t="s">
        <v>12</v>
      </c>
      <c r="F1" s="3" t="s">
        <v>13</v>
      </c>
      <c r="G1" s="3" t="s">
        <v>14</v>
      </c>
      <c r="H1" s="3" t="s">
        <v>15</v>
      </c>
      <c r="I1" s="3" t="s">
        <v>16</v>
      </c>
      <c r="J1" s="3" t="s">
        <v>17</v>
      </c>
      <c r="K1" s="3" t="s">
        <v>18</v>
      </c>
      <c r="L1" s="3" t="s">
        <v>19</v>
      </c>
      <c r="M1" s="3" t="s">
        <v>20</v>
      </c>
      <c r="N1" s="3" t="s">
        <v>21</v>
      </c>
      <c r="O1" s="3" t="s">
        <v>22</v>
      </c>
      <c r="P1" s="3" t="s">
        <v>23</v>
      </c>
      <c r="Q1" s="3" t="s">
        <v>24</v>
      </c>
      <c r="R1" s="3" t="s">
        <v>25</v>
      </c>
      <c r="S1" s="3" t="s">
        <v>26</v>
      </c>
      <c r="T1" s="3" t="s">
        <v>27</v>
      </c>
    </row>
    <row r="2" spans="1:20" ht="30">
      <c r="A2" s="22" t="s">
        <v>28</v>
      </c>
      <c r="B2" s="22" t="s">
        <v>29</v>
      </c>
      <c r="C2" s="18" t="s">
        <v>30</v>
      </c>
      <c r="E2" s="18" t="s">
        <v>31</v>
      </c>
      <c r="F2" s="18" t="s">
        <v>32</v>
      </c>
      <c r="G2" s="18" t="s">
        <v>33</v>
      </c>
      <c r="H2" s="18" t="s">
        <v>34</v>
      </c>
      <c r="I2" s="18" t="s">
        <v>35</v>
      </c>
      <c r="J2" s="18" t="s">
        <v>36</v>
      </c>
      <c r="K2" s="18" t="s">
        <v>37</v>
      </c>
      <c r="L2" s="18" t="s">
        <v>38</v>
      </c>
      <c r="M2" s="18" t="s">
        <v>39</v>
      </c>
      <c r="N2" s="18" t="s">
        <v>40</v>
      </c>
      <c r="O2" s="18" t="s">
        <v>41</v>
      </c>
      <c r="P2" s="18" t="s">
        <v>42</v>
      </c>
      <c r="Q2" s="18" t="s">
        <v>43</v>
      </c>
      <c r="T2" s="18">
        <v>30</v>
      </c>
    </row>
    <row r="3" spans="1:20" ht="30">
      <c r="A3" s="22" t="s">
        <v>44</v>
      </c>
      <c r="B3" s="23" t="s">
        <v>45</v>
      </c>
      <c r="C3" s="24" t="s">
        <v>30</v>
      </c>
      <c r="E3" s="18" t="s">
        <v>46</v>
      </c>
      <c r="F3" s="18" t="s">
        <v>32</v>
      </c>
      <c r="G3" s="18" t="s">
        <v>33</v>
      </c>
      <c r="H3" s="18" t="s">
        <v>34</v>
      </c>
      <c r="I3" s="18" t="s">
        <v>35</v>
      </c>
      <c r="J3" s="18" t="s">
        <v>47</v>
      </c>
      <c r="K3" s="18" t="s">
        <v>48</v>
      </c>
      <c r="L3" s="18" t="s">
        <v>38</v>
      </c>
      <c r="M3" s="18" t="s">
        <v>49</v>
      </c>
      <c r="N3" s="18" t="s">
        <v>50</v>
      </c>
      <c r="O3" s="18" t="s">
        <v>41</v>
      </c>
      <c r="P3" s="18" t="s">
        <v>42</v>
      </c>
      <c r="Q3" s="18" t="s">
        <v>43</v>
      </c>
      <c r="T3" s="18">
        <v>30</v>
      </c>
    </row>
    <row r="4" spans="1:20" ht="30">
      <c r="A4" s="22" t="s">
        <v>51</v>
      </c>
      <c r="B4" s="22" t="s">
        <v>52</v>
      </c>
      <c r="C4" s="24" t="s">
        <v>53</v>
      </c>
      <c r="E4" s="18" t="s">
        <v>54</v>
      </c>
      <c r="F4" s="18" t="s">
        <v>32</v>
      </c>
      <c r="G4" s="18" t="s">
        <v>33</v>
      </c>
      <c r="H4" s="18" t="s">
        <v>34</v>
      </c>
      <c r="I4" s="18" t="s">
        <v>35</v>
      </c>
      <c r="J4" s="18" t="s">
        <v>55</v>
      </c>
      <c r="K4" s="18" t="s">
        <v>56</v>
      </c>
      <c r="L4" s="18" t="s">
        <v>35</v>
      </c>
      <c r="M4" s="18" t="s">
        <v>57</v>
      </c>
      <c r="N4" s="18" t="s">
        <v>58</v>
      </c>
      <c r="O4" s="18" t="s">
        <v>41</v>
      </c>
      <c r="P4" s="18" t="s">
        <v>42</v>
      </c>
      <c r="Q4" s="18" t="s">
        <v>43</v>
      </c>
      <c r="T4" s="18">
        <v>30</v>
      </c>
    </row>
    <row r="5" spans="1:20" ht="30">
      <c r="A5" s="22" t="s">
        <v>59</v>
      </c>
      <c r="B5" s="22" t="s">
        <v>60</v>
      </c>
      <c r="C5" s="24" t="s">
        <v>61</v>
      </c>
      <c r="E5" s="18" t="s">
        <v>54</v>
      </c>
      <c r="F5" s="18" t="s">
        <v>32</v>
      </c>
      <c r="G5" s="18" t="s">
        <v>33</v>
      </c>
      <c r="H5" s="18" t="s">
        <v>34</v>
      </c>
      <c r="I5" s="18" t="s">
        <v>35</v>
      </c>
      <c r="J5" s="18" t="s">
        <v>62</v>
      </c>
      <c r="K5" s="18" t="s">
        <v>63</v>
      </c>
      <c r="L5" s="18" t="s">
        <v>35</v>
      </c>
      <c r="M5" s="18" t="s">
        <v>64</v>
      </c>
      <c r="N5" s="18" t="s">
        <v>65</v>
      </c>
      <c r="O5" s="18" t="s">
        <v>41</v>
      </c>
      <c r="P5" s="18" t="s">
        <v>66</v>
      </c>
      <c r="Q5" s="18" t="s">
        <v>43</v>
      </c>
      <c r="T5" s="18">
        <v>30</v>
      </c>
    </row>
    <row r="6" spans="1:20" ht="30">
      <c r="A6" s="22" t="s">
        <v>67</v>
      </c>
      <c r="B6" s="23" t="s">
        <v>68</v>
      </c>
      <c r="C6" s="18" t="s">
        <v>69</v>
      </c>
      <c r="E6" s="18" t="s">
        <v>54</v>
      </c>
      <c r="F6" s="18" t="s">
        <v>32</v>
      </c>
      <c r="G6" s="18" t="s">
        <v>33</v>
      </c>
      <c r="H6" s="18" t="s">
        <v>34</v>
      </c>
      <c r="I6" s="18" t="s">
        <v>38</v>
      </c>
      <c r="J6" s="18" t="s">
        <v>70</v>
      </c>
      <c r="K6" s="18" t="s">
        <v>71</v>
      </c>
      <c r="L6" s="18" t="s">
        <v>38</v>
      </c>
      <c r="M6" s="18" t="s">
        <v>72</v>
      </c>
      <c r="N6" s="18" t="s">
        <v>73</v>
      </c>
      <c r="O6" s="18" t="s">
        <v>74</v>
      </c>
      <c r="P6" s="18" t="s">
        <v>75</v>
      </c>
      <c r="Q6" s="18" t="s">
        <v>43</v>
      </c>
      <c r="T6" s="18">
        <v>30</v>
      </c>
    </row>
    <row r="7" spans="1:20" ht="30">
      <c r="A7" s="22" t="s">
        <v>76</v>
      </c>
      <c r="B7" s="22" t="s">
        <v>77</v>
      </c>
      <c r="C7" s="18" t="s">
        <v>61</v>
      </c>
      <c r="E7" s="18" t="s">
        <v>78</v>
      </c>
      <c r="F7" s="18" t="s">
        <v>32</v>
      </c>
      <c r="G7" s="18" t="s">
        <v>33</v>
      </c>
      <c r="H7" s="18" t="s">
        <v>34</v>
      </c>
      <c r="I7" s="18" t="s">
        <v>79</v>
      </c>
      <c r="J7" s="18" t="s">
        <v>80</v>
      </c>
      <c r="K7" s="18" t="s">
        <v>81</v>
      </c>
      <c r="L7" s="18" t="s">
        <v>79</v>
      </c>
      <c r="M7" s="18" t="s">
        <v>82</v>
      </c>
      <c r="N7" s="18" t="s">
        <v>83</v>
      </c>
      <c r="O7" s="18" t="s">
        <v>84</v>
      </c>
      <c r="P7" s="18" t="s">
        <v>85</v>
      </c>
      <c r="Q7" s="18" t="s">
        <v>43</v>
      </c>
      <c r="T7" s="18">
        <v>30</v>
      </c>
    </row>
    <row r="8" spans="1:20" ht="30">
      <c r="A8" s="22" t="s">
        <v>86</v>
      </c>
      <c r="B8" s="22" t="s">
        <v>87</v>
      </c>
      <c r="C8" s="18" t="s">
        <v>88</v>
      </c>
      <c r="E8" s="18" t="s">
        <v>78</v>
      </c>
      <c r="F8" s="18" t="s">
        <v>32</v>
      </c>
      <c r="G8" s="18" t="s">
        <v>33</v>
      </c>
      <c r="H8" s="18" t="s">
        <v>34</v>
      </c>
      <c r="I8" s="18" t="s">
        <v>38</v>
      </c>
      <c r="J8" s="18" t="s">
        <v>89</v>
      </c>
      <c r="K8" s="18" t="s">
        <v>90</v>
      </c>
      <c r="L8" s="18" t="s">
        <v>38</v>
      </c>
      <c r="M8" s="18" t="s">
        <v>91</v>
      </c>
      <c r="N8" s="18" t="s">
        <v>92</v>
      </c>
      <c r="O8" s="18" t="s">
        <v>41</v>
      </c>
      <c r="P8" s="18" t="s">
        <v>75</v>
      </c>
      <c r="Q8" s="18" t="s">
        <v>43</v>
      </c>
      <c r="T8" s="18">
        <v>30</v>
      </c>
    </row>
  </sheetData>
  <printOptions horizontalCentered="1"/>
  <pageMargins left="0.5" right="0.5" top="0.95" bottom="0.5" header="0.3" footer="0.3"/>
  <pageSetup scale="88" pageOrder="overThenDown" orientation="landscape" r:id="rId1"/>
  <headerFooter differentOddEven="1">
    <oddHeader>&amp;C&amp;C&amp;BReleasable
DOE\BPA  1755-1780 (Rev. 1)  (Sufficient) - Freq-Geo Transition Timeline</oddHeader>
    <oddFooter>&amp;CPage &amp;P of &amp;N</oddFooter>
    <evenHeader>&amp;C&amp;C&amp;BReleasable
DOE\BPA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9</v>
      </c>
      <c r="B1" s="3" t="s">
        <v>93</v>
      </c>
      <c r="C1" s="3" t="s">
        <v>94</v>
      </c>
      <c r="D1" s="3" t="s">
        <v>95</v>
      </c>
      <c r="E1" s="3" t="s">
        <v>96</v>
      </c>
      <c r="F1" s="3" t="s">
        <v>97</v>
      </c>
      <c r="G1" s="3" t="s">
        <v>98</v>
      </c>
      <c r="H1" s="3" t="s">
        <v>99</v>
      </c>
      <c r="I1" s="3" t="s">
        <v>100</v>
      </c>
      <c r="J1" s="3" t="s">
        <v>101</v>
      </c>
      <c r="K1" s="3" t="s">
        <v>102</v>
      </c>
      <c r="L1" s="3" t="s">
        <v>103</v>
      </c>
    </row>
    <row r="2" spans="1:12" ht="210">
      <c r="A2" s="1" t="s">
        <v>68</v>
      </c>
      <c r="B2" s="33">
        <v>0</v>
      </c>
      <c r="C2" s="33">
        <v>0</v>
      </c>
      <c r="D2" s="33">
        <v>0</v>
      </c>
      <c r="E2" s="33">
        <v>0.42</v>
      </c>
      <c r="F2" s="33">
        <v>1.98</v>
      </c>
      <c r="G2" s="33">
        <v>2.4</v>
      </c>
      <c r="H2" s="18">
        <v>1</v>
      </c>
      <c r="I2" s="18">
        <v>62</v>
      </c>
      <c r="J2" s="33">
        <v>0.02</v>
      </c>
      <c r="K2" s="1" t="s">
        <v>104</v>
      </c>
      <c r="L2" s="1" t="s">
        <v>105</v>
      </c>
    </row>
    <row r="3" spans="1:12" ht="135">
      <c r="A3" s="1" t="s">
        <v>45</v>
      </c>
      <c r="B3" s="33">
        <v>0</v>
      </c>
      <c r="C3" s="33">
        <v>0</v>
      </c>
      <c r="D3" s="33">
        <v>0</v>
      </c>
      <c r="E3" s="33">
        <v>0.05</v>
      </c>
      <c r="F3" s="33">
        <v>0.05</v>
      </c>
      <c r="G3" s="33">
        <v>0.1</v>
      </c>
      <c r="H3" s="18">
        <v>1</v>
      </c>
      <c r="I3" s="18">
        <v>62</v>
      </c>
      <c r="J3" s="33"/>
      <c r="L3" s="1" t="s">
        <v>106</v>
      </c>
    </row>
    <row r="4" spans="1:12" ht="135">
      <c r="A4" s="1" t="s">
        <v>87</v>
      </c>
      <c r="B4" s="33">
        <v>0</v>
      </c>
      <c r="C4" s="33">
        <v>0</v>
      </c>
      <c r="D4" s="33">
        <v>0</v>
      </c>
      <c r="E4" s="33">
        <v>0</v>
      </c>
      <c r="F4" s="33">
        <v>0</v>
      </c>
      <c r="G4" s="33">
        <v>0</v>
      </c>
      <c r="J4" s="33"/>
      <c r="L4" s="1" t="s">
        <v>107</v>
      </c>
    </row>
    <row r="5" spans="1:12" ht="210">
      <c r="A5" s="1" t="s">
        <v>77</v>
      </c>
      <c r="B5" s="33">
        <v>0</v>
      </c>
      <c r="C5" s="33">
        <v>0</v>
      </c>
      <c r="D5" s="33">
        <v>0</v>
      </c>
      <c r="E5" s="33">
        <v>0.42</v>
      </c>
      <c r="F5" s="33">
        <v>1.98</v>
      </c>
      <c r="G5" s="33">
        <v>2.4</v>
      </c>
      <c r="H5" s="18">
        <v>1</v>
      </c>
      <c r="I5" s="18">
        <v>62</v>
      </c>
      <c r="J5" s="33">
        <v>0.02</v>
      </c>
      <c r="K5" s="1" t="s">
        <v>108</v>
      </c>
      <c r="L5" s="1" t="s">
        <v>105</v>
      </c>
    </row>
    <row r="6" spans="1:12" ht="135">
      <c r="A6" s="1" t="s">
        <v>52</v>
      </c>
      <c r="B6" s="33">
        <v>0</v>
      </c>
      <c r="C6" s="33">
        <v>0</v>
      </c>
      <c r="D6" s="33">
        <v>0</v>
      </c>
      <c r="E6" s="33">
        <v>0.05</v>
      </c>
      <c r="F6" s="33">
        <v>0.05</v>
      </c>
      <c r="G6" s="33">
        <v>0.1</v>
      </c>
      <c r="H6" s="18">
        <v>1</v>
      </c>
      <c r="I6" s="18">
        <v>62</v>
      </c>
      <c r="J6" s="33"/>
      <c r="L6" s="1" t="s">
        <v>106</v>
      </c>
    </row>
    <row r="7" spans="1:12" ht="135">
      <c r="A7" s="1" t="s">
        <v>60</v>
      </c>
      <c r="B7" s="33">
        <v>0</v>
      </c>
      <c r="C7" s="33">
        <v>0</v>
      </c>
      <c r="D7" s="33">
        <v>0</v>
      </c>
      <c r="E7" s="33">
        <v>0.05</v>
      </c>
      <c r="F7" s="33">
        <v>0.05</v>
      </c>
      <c r="G7" s="33">
        <v>0.1</v>
      </c>
      <c r="H7" s="18">
        <v>1</v>
      </c>
      <c r="I7" s="18">
        <v>62</v>
      </c>
      <c r="J7" s="33"/>
      <c r="L7" s="1" t="s">
        <v>109</v>
      </c>
    </row>
    <row r="8" spans="1:12" ht="135">
      <c r="A8" s="1" t="s">
        <v>110</v>
      </c>
      <c r="B8" s="33">
        <v>0</v>
      </c>
      <c r="C8" s="33">
        <v>0</v>
      </c>
      <c r="D8" s="33">
        <v>0</v>
      </c>
      <c r="E8" s="33">
        <v>0</v>
      </c>
      <c r="F8" s="33">
        <v>1.6</v>
      </c>
      <c r="G8" s="33">
        <v>1.6</v>
      </c>
      <c r="H8" s="18">
        <v>1</v>
      </c>
      <c r="I8" s="18">
        <v>62</v>
      </c>
      <c r="J8" s="33"/>
      <c r="L8" s="1" t="s">
        <v>111</v>
      </c>
    </row>
    <row r="9" spans="1:12" ht="135">
      <c r="A9" s="1" t="s">
        <v>29</v>
      </c>
      <c r="B9" s="33">
        <v>0</v>
      </c>
      <c r="C9" s="33">
        <v>0</v>
      </c>
      <c r="D9" s="33">
        <v>0</v>
      </c>
      <c r="E9" s="33">
        <v>0.05</v>
      </c>
      <c r="F9" s="33">
        <v>0.05</v>
      </c>
      <c r="G9" s="33">
        <v>0.1</v>
      </c>
      <c r="H9" s="18">
        <v>1</v>
      </c>
      <c r="I9" s="18">
        <v>62</v>
      </c>
      <c r="J9" s="33"/>
      <c r="L9" s="1" t="s">
        <v>109</v>
      </c>
    </row>
    <row r="10" spans="1:12">
      <c r="A10" s="32" t="s">
        <v>112</v>
      </c>
      <c r="B10" s="33">
        <f t="shared" ref="B10:G10" si="0">SUM(B2:B9)</f>
        <v>0</v>
      </c>
      <c r="C10" s="33">
        <f t="shared" si="0"/>
        <v>0</v>
      </c>
      <c r="D10" s="33">
        <f t="shared" si="0"/>
        <v>0</v>
      </c>
      <c r="E10" s="33">
        <f t="shared" si="0"/>
        <v>1.04</v>
      </c>
      <c r="F10" s="33">
        <f t="shared" si="0"/>
        <v>5.7599999999999989</v>
      </c>
      <c r="G10" s="33">
        <f t="shared" si="0"/>
        <v>6.7999999999999989</v>
      </c>
      <c r="J10" s="33">
        <f>SUM(J2:J9)</f>
        <v>0.04</v>
      </c>
    </row>
  </sheetData>
  <pageMargins left="0.5" right="0.5" top="0.95" bottom="0.5" header="0.3" footer="0.3"/>
  <pageSetup pageOrder="overThenDown" orientation="landscape" r:id="rId1"/>
  <headerFooter differentOddEven="1">
    <oddHeader>&amp;C&amp;C&amp;BReleasable
DOE\BPA  1755-1780 (Rev. 1)  (Sufficient) - Funds</oddHeader>
    <oddFooter>&amp;CPage &amp;P of &amp;N</oddFooter>
    <evenHeader>&amp;C&amp;C&amp;BReleasable
DOE\BPA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30">
      <c r="A2" s="8" t="s">
        <v>2</v>
      </c>
      <c r="B2" s="7" t="s">
        <v>3</v>
      </c>
    </row>
    <row r="3" spans="1:22" ht="30">
      <c r="A3" s="8" t="s">
        <v>4</v>
      </c>
      <c r="B3" s="7" t="s">
        <v>5</v>
      </c>
    </row>
    <row r="4" spans="1:22" ht="45">
      <c r="A4" s="8" t="s">
        <v>6</v>
      </c>
      <c r="B4" s="7" t="s">
        <v>7</v>
      </c>
    </row>
  </sheetData>
  <printOptions horizontalCentered="1"/>
  <pageMargins left="0.5" right="0.5" top="0.95" bottom="0.5" header="0.3" footer="0.3"/>
  <pageSetup pageOrder="overThenDown" orientation="landscape" r:id="rId1"/>
  <headerFooter differentOddEven="1">
    <oddHeader>&amp;C&amp;C&amp;BReleasable
DOE\BPA  1755-1780 (Rev. 1)  (Sufficient) - Interactions</oddHeader>
    <oddFooter>&amp;CPage &amp;P of &amp;N</oddFooter>
    <evenHeader>&amp;C&amp;C&amp;BReleasable
DOE\BPA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142</v>
      </c>
      <c r="B1" s="19" t="s">
        <v>143</v>
      </c>
      <c r="C1" s="20"/>
      <c r="D1" s="20"/>
      <c r="E1" s="20"/>
      <c r="F1" s="20"/>
      <c r="G1" s="20"/>
      <c r="H1" s="20"/>
      <c r="I1" s="20"/>
      <c r="J1" s="20"/>
      <c r="K1" s="20"/>
      <c r="L1" s="20"/>
      <c r="M1" s="20"/>
      <c r="N1" s="20"/>
      <c r="O1" s="20"/>
      <c r="P1" s="20"/>
      <c r="Q1" s="20"/>
      <c r="R1" s="20"/>
      <c r="S1" s="20"/>
      <c r="T1" s="20"/>
      <c r="U1" s="20"/>
      <c r="V1" s="20"/>
    </row>
    <row r="2" spans="1:22" ht="45">
      <c r="A2" s="8" t="s">
        <v>144</v>
      </c>
      <c r="B2" s="7" t="s">
        <v>145</v>
      </c>
    </row>
  </sheetData>
  <printOptions horizontalCentered="1"/>
  <pageMargins left="0.5" right="0.5" top="0.95" bottom="0.5" header="0.3" footer="0.3"/>
  <pageSetup pageOrder="overThenDown" orientation="landscape" r:id="rId1"/>
  <headerFooter differentOddEven="1">
    <oddHeader>&amp;C&amp;C&amp;BReleasable
DOE\BPA  1755-1780 (Rev. 1)  (Sufficient) - Impact Factors</oddHeader>
    <oddFooter>&amp;CPage &amp;P of &amp;N</oddFooter>
    <evenHeader>&amp;C&amp;C&amp;BReleasable
DOE\BPA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146</v>
      </c>
      <c r="B1" s="3" t="s">
        <v>147</v>
      </c>
    </row>
    <row r="2" spans="1:2" ht="30">
      <c r="A2" s="1" t="s">
        <v>148</v>
      </c>
      <c r="B2" s="1" t="s">
        <v>149</v>
      </c>
    </row>
    <row r="3" spans="1:2" ht="30">
      <c r="A3" s="1" t="s">
        <v>150</v>
      </c>
      <c r="B3" s="1" t="s">
        <v>151</v>
      </c>
    </row>
    <row r="4" spans="1:2" ht="30">
      <c r="A4" s="1" t="s">
        <v>152</v>
      </c>
      <c r="B4" s="1" t="s">
        <v>153</v>
      </c>
    </row>
    <row r="5" spans="1:2" ht="120">
      <c r="A5" s="1" t="s">
        <v>154</v>
      </c>
      <c r="B5" s="1" t="s">
        <v>155</v>
      </c>
    </row>
    <row r="6" spans="1:2" ht="90">
      <c r="A6" s="1" t="s">
        <v>156</v>
      </c>
      <c r="B6" s="1" t="s">
        <v>157</v>
      </c>
    </row>
  </sheetData>
  <pageMargins left="0.7" right="0.7" top="0.95" bottom="0.5" header="0.3" footer="0.3"/>
  <pageSetup pageOrder="overThenDown" orientation="landscape" r:id="rId1"/>
  <headerFooter differentOddEven="1">
    <oddHeader>&amp;C&amp;C&amp;BReleasable
DOE\BPA  1755-1780 (Rev. 1)  (Sufficient) - Notes</oddHeader>
    <oddFooter>&amp;CPage &amp;P of &amp;N</oddFooter>
    <evenHeader>&amp;C&amp;C&amp;BReleasable
DOE\BPA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137</v>
      </c>
      <c r="B1" s="3" t="s">
        <v>138</v>
      </c>
      <c r="C1" s="3" t="s">
        <v>139</v>
      </c>
      <c r="D1" s="3" t="s">
        <v>140</v>
      </c>
      <c r="E1" s="3" t="s">
        <v>141</v>
      </c>
    </row>
  </sheetData>
  <pageMargins left="0.5" right="0.5" top="0.95" bottom="0.5" header="0.3" footer="0.3"/>
  <pageSetup pageOrder="overThenDown" orientation="landscape" r:id="rId1"/>
  <headerFooter differentOddEven="1">
    <oddHeader>&amp;C&amp;C&amp;BReleasable
DOE\BPA  1755-1780 (Rev. 1)  (Sufficient) - Excluded Info</oddHeader>
    <oddFooter>&amp;CPage &amp;P of &amp;N</oddFooter>
    <evenHeader>&amp;C&amp;C&amp;BReleasable
DOE\BPA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Hawkins, Kat - Contractor</cp:lastModifiedBy>
  <cp:lastPrinted>2018-10-25T15:02:39Z</cp:lastPrinted>
  <dcterms:created xsi:type="dcterms:W3CDTF">2017-06-21T20:08:15Z</dcterms:created>
  <dcterms:modified xsi:type="dcterms:W3CDTF">2019-11-13T19:03:48Z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5758c1-6df0-4e8d-a4f7-f588283d5d0d_Enabled">
    <vt:lpwstr>True</vt:lpwstr>
  </property>
  <property fmtid="{D5CDD505-2E9C-101B-9397-08002B2CF9AE}" pid="3" name="MSIP_Label_6b5758c1-6df0-4e8d-a4f7-f588283d5d0d_SiteId">
    <vt:lpwstr>d6cff1bd-67dd-4ce8-945d-d07dc775672f</vt:lpwstr>
  </property>
  <property fmtid="{D5CDD505-2E9C-101B-9397-08002B2CF9AE}" pid="4" name="MSIP_Label_6b5758c1-6df0-4e8d-a4f7-f588283d5d0d_Owner">
    <vt:lpwstr>khawkins.ctr@ntia.doc.gov</vt:lpwstr>
  </property>
  <property fmtid="{D5CDD505-2E9C-101B-9397-08002B2CF9AE}" pid="5" name="MSIP_Label_6b5758c1-6df0-4e8d-a4f7-f588283d5d0d_SetDate">
    <vt:lpwstr>2019-11-13T19:03:40.2297412Z</vt:lpwstr>
  </property>
  <property fmtid="{D5CDD505-2E9C-101B-9397-08002B2CF9AE}" pid="6" name="MSIP_Label_6b5758c1-6df0-4e8d-a4f7-f588283d5d0d_Name">
    <vt:lpwstr>General</vt:lpwstr>
  </property>
  <property fmtid="{D5CDD505-2E9C-101B-9397-08002B2CF9AE}" pid="7" name="MSIP_Label_6b5758c1-6df0-4e8d-a4f7-f588283d5d0d_Application">
    <vt:lpwstr>Microsoft Azure Information Protection</vt:lpwstr>
  </property>
  <property fmtid="{D5CDD505-2E9C-101B-9397-08002B2CF9AE}" pid="8" name="MSIP_Label_6b5758c1-6df0-4e8d-a4f7-f588283d5d0d_Extended_MSFT_Method">
    <vt:lpwstr>Automatic</vt:lpwstr>
  </property>
  <property fmtid="{D5CDD505-2E9C-101B-9397-08002B2CF9AE}" pid="9" name="Sensitivity">
    <vt:lpwstr>General</vt:lpwstr>
  </property>
</Properties>
</file>