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<sst xmlns="http://schemas.openxmlformats.org/spreadsheetml/2006/main" count="134" uniqueCount="94">
  <si>
    <t>Interaction Name</t>
  </si>
  <si>
    <t>Interaction Description</t>
  </si>
  <si>
    <t>Sensitive information</t>
  </si>
  <si>
    <t>While the specific frequency, system and location provided to the public, we have included a general location.  We will share additional details with qualified bidders under a non-disclosure agreement.  The redacted information will not impede fulfillment of the transition plan and should not have a significant impact on the auction since NPS will vacate in 24 months.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</si>
  <si>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</si>
  <si>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</si>
  <si>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</si>
  <si>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</si>
  <si>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</si>
  <si>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</si>
  <si>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</si>
  <si>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</si>
  <si>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</si>
  <si>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</si>
  <si>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</si>
  <si>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</si>
  <si>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</si>
  <si>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</si>
  <si>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</si>
  <si>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</si>
  <si>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</si>
  <si>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</si>
  <si>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</si>
  <si>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</si>
  <si>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I065234                  </t>
  </si>
  <si>
    <t>USPP/NPS</t>
  </si>
  <si>
    <t>*****</t>
  </si>
  <si>
    <t>6</t>
  </si>
  <si>
    <t>5</t>
  </si>
  <si>
    <t>Video</t>
  </si>
  <si>
    <t>DC</t>
  </si>
  <si>
    <t>N/A</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</si>
  <si>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</si>
  <si>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</si>
  <si>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</si>
  <si>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</si>
  <si>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</si>
  <si>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</si>
  <si>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</si>
  <si>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</si>
  <si>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</si>
  <si>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</si>
  <si>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</si>
  <si>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</si>
  <si>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Point to Point Microwave Network, engineering, training and contract support to provide remote camera manipulation and receiver configuration control </t>
  </si>
  <si>
    <t>Previously identified vulnerabilities in image transmission require non-dependant transmission of data/video.  Point to point system negates this vulnerability.  Remote camera manipulation and the ability to control receivers remotely enhance the effectiveness of the system and the need for more personnel on the aircraft. (See notes)    Requesting 12 month extension until 9/2020.  See Rev 3 under NOTES.</t>
  </si>
  <si>
    <t>Total</t>
  </si>
  <si>
    <t>Submitted: 8/28/2019</t>
  </si>
  <si>
    <t>Approved: 10/4/2019</t>
  </si>
  <si>
    <t>First Name</t>
  </si>
  <si>
    <t>Last Name</t>
  </si>
  <si>
    <t>Office/Title</t>
  </si>
  <si>
    <t>Phone Number</t>
  </si>
  <si>
    <t>E-mail</t>
  </si>
  <si>
    <t>Responsible Officer</t>
  </si>
  <si>
    <t xml:space="preserve"> Russell </t>
  </si>
  <si>
    <t>Sveda</t>
  </si>
  <si>
    <t xml:space="preserve">DOI, Office of the Chief Information Officer </t>
  </si>
  <si>
    <t xml:space="preserve"> 303-236-5091</t>
  </si>
  <si>
    <t xml:space="preserve"> russell_sveda@ios.doi.gov</t>
  </si>
  <si>
    <t>Alternate Contact</t>
  </si>
  <si>
    <t xml:space="preserve">Carroll </t>
  </si>
  <si>
    <t>Alexander</t>
  </si>
  <si>
    <t>National Park Service</t>
  </si>
  <si>
    <t>202-354-1844</t>
  </si>
  <si>
    <t>carroll_alexander@nps.gov</t>
  </si>
  <si>
    <t>Primary Contact</t>
  </si>
  <si>
    <t>Russell</t>
  </si>
  <si>
    <t xml:space="preserve">DOI, Office of the Chief Information Officer  </t>
  </si>
  <si>
    <t xml:space="preserve">303-236-5091 </t>
  </si>
  <si>
    <t xml:space="preserve">russell_sveda@ios.doi.gov </t>
  </si>
  <si>
    <t>Table</t>
  </si>
  <si>
    <t>Row</t>
  </si>
  <si>
    <t>Column</t>
  </si>
  <si>
    <t>Agency Marking</t>
  </si>
  <si>
    <t>Reference</t>
  </si>
  <si>
    <t>Frequencies</t>
  </si>
  <si>
    <t>Center Lower Frequency</t>
  </si>
  <si>
    <t>Law Enforcement - Communications Sensitive (LES)</t>
  </si>
  <si>
    <t>47 U.S.C. § 929(a) and 18 U.S.C. § 2511</t>
  </si>
  <si>
    <t>Notes</t>
  </si>
  <si>
    <t>NPS Mission Information</t>
  </si>
  <si>
    <t>Note Text</t>
  </si>
  <si>
    <t>Law Enforcement-Communications Sensitive  (LES)</t>
  </si>
  <si>
    <t>Factor Name</t>
  </si>
  <si>
    <t>Factor Description</t>
  </si>
  <si>
    <t>None anticipated.</t>
  </si>
  <si>
    <t>Note Name</t>
  </si>
  <si>
    <t>Rev1. Request for Extension of Expenditure of Funds Timeline</t>
  </si>
  <si>
    <t>Request an extension for a total of 12 months bring the total number of months from 30 to 42 from 2/2018 to 3/2018 for expenditure of funds, the stakeholder has experience significant delays in spending that require third-party implementation and approvals which are beyond their control. The upgrades are done with new technology designs that require significant and elaborate engineering. In addition, these upgrades are being accomplished while maintaining stringent factory maintenance schedules and a continuous 24/7 mission operation in support of the National Capital Region.</t>
  </si>
  <si>
    <t>Rev2. Request Extension of Expenditure of Fund Timeline</t>
  </si>
  <si>
    <t xml:space="preserve">Need extension of timeline to complete the installation of the ground network that will support the mobile air system, requesting an additional six months bring the total number of months from 42 to 48 from 3/2019 to 9/2019.
</t>
  </si>
  <si>
    <t>Rev3. Request an Extension of Expenditure of Funds Timeline</t>
  </si>
  <si>
    <t xml:space="preserve">NPS/USPP is requesting an extension for a total of 12 months bring the total number of months from 48 months to 60 months from 9/2019 to  10/2020 for the expenditure of funds. The stakeholders are in negotiation to secure a long-term operation and maintenance contract. The aviation communication upgrades were done with new technology designs that require significant and elaborate engineering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</si>
</sst>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47</v>
      </c>
    </row>
    <row r="6" spans="1:7" ht="31.9" customHeight="1">
      <c r="A6" s="26" t="s">
        <v>48</v>
      </c>
      <c r="B6" s="12"/>
    </row>
    <row r="7" spans="1:7" ht="21.6" customHeight="1">
      <c r="A7" s="2"/>
      <c r="B7" s="13"/>
    </row>
    <row r="8" spans="1:7" ht="21.6" customHeight="1">
      <c r="A8" s="14"/>
      <c r="B8" s="15"/>
    </row>
    <row r="9" spans="1:7" ht="21.6" customHeight="1">
      <c r="A9" s="16"/>
      <c r="B9" s="4" t="s">
        <v>49</v>
      </c>
      <c r="C9" s="4" t="s">
        <v>50</v>
      </c>
      <c r="D9" s="4" t="s">
        <v>51</v>
      </c>
      <c r="E9" s="4" t="s">
        <v>52</v>
      </c>
      <c r="F9" s="4" t="s">
        <v>53</v>
      </c>
      <c r="G9" s="17"/>
    </row>
    <row r="10" spans="1:7" ht="43.35" customHeight="1">
      <c r="A10" s="16" t="s">
        <v>54</v>
      </c>
      <c r="B10" s="6" t="s">
        <v>55</v>
      </c>
      <c r="C10" s="6" t="s">
        <v>56</v>
      </c>
      <c r="D10" s="6" t="s">
        <v>57</v>
      </c>
      <c r="E10" s="6" t="s">
        <v>58</v>
      </c>
      <c r="F10" s="27" t="s">
        <v>59</v>
      </c>
      <c r="G10" s="17"/>
    </row>
    <row r="11" spans="1:7" ht="43.35" customHeight="1">
      <c r="A11" s="16" t="s">
        <v>60</v>
      </c>
      <c r="B11" s="6" t="s">
        <v>61</v>
      </c>
      <c r="C11" s="6" t="s">
        <v>62</v>
      </c>
      <c r="D11" s="6" t="s">
        <v>63</v>
      </c>
      <c r="E11" s="6" t="s">
        <v>64</v>
      </c>
      <c r="F11" s="6" t="s">
        <v>65</v>
      </c>
      <c r="G11" s="17"/>
    </row>
    <row r="12" spans="1:7" ht="43.35" customHeight="1">
      <c r="A12" s="16" t="s">
        <v>66</v>
      </c>
      <c r="B12" s="6" t="s">
        <v>67</v>
      </c>
      <c r="C12" s="6" t="s">
        <v>56</v>
      </c>
      <c r="D12" s="6" t="s">
        <v>68</v>
      </c>
      <c r="E12" s="6" t="s">
        <v>69</v>
      </c>
      <c r="F12" s="6" t="s">
        <v>70</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DOI\NPS  1755-1780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2" t="s">
        <v>24</v>
      </c>
      <c r="B2" s="22" t="s">
        <v>25</v>
      </c>
      <c r="C2" s="18" t="s">
        <v>26</v>
      </c>
      <c r="E2" s="18" t="s">
        <v>27</v>
      </c>
      <c r="F2" s="18" t="s">
        <v>28</v>
      </c>
      <c r="G2" s="18" t="s">
        <v>29</v>
      </c>
      <c r="H2" s="18" t="s">
        <v>26</v>
      </c>
      <c r="I2" s="18" t="s">
        <v>30</v>
      </c>
      <c r="J2" s="18" t="s">
        <v>26</v>
      </c>
      <c r="K2" s="18" t="s">
        <v>26</v>
      </c>
      <c r="L2" s="18" t="s">
        <v>30</v>
      </c>
      <c r="M2" s="18" t="s">
        <v>26</v>
      </c>
      <c r="N2" s="18" t="s">
        <v>26</v>
      </c>
      <c r="O2" s="18" t="s">
        <v>31</v>
      </c>
      <c r="P2" s="18" t="s">
        <v>30</v>
      </c>
      <c r="Q2" s="18" t="s">
        <v>32</v>
      </c>
      <c r="T2" s="18">
        <v>24</v>
      </c>
    </row>
    <row r="3" spans="1:20">
      <c r="B3" s="23"/>
      <c r="C3" s="24"/>
    </row>
    <row r="4" spans="1:20">
      <c r="C4" s="24"/>
    </row>
    <row r="5" spans="1:20">
      <c r="C5" s="24"/>
    </row>
    <row r="6" spans="1:20">
      <c r="B6" s="23"/>
    </row>
  </sheetData>
  <printOptions horizontalCentered="1"/>
  <pageMargins left="0.5" right="0.5" top="0.95" bottom="0.5" header="0.3" footer="0.3"/>
  <pageSetup scale="88" pageOrder="overThenDown" orientation="landscape" r:id="rId1"/>
  <headerFooter differentOddEven="1">
    <oddHeader>&amp;C&amp;C&amp;BReleasable
DOI\NPS  1755-1780 (Rev. 3)  (Sufficient) - Freq-Geo Transition Timeline</oddHeader>
    <oddFooter>&amp;CPage &amp;P of &amp;N</oddFooter>
    <evenHeader>&amp;C&amp;C&amp;BReleasable
DOI\NPS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5</v>
      </c>
      <c r="B1" s="3" t="s">
        <v>33</v>
      </c>
      <c r="C1" s="3" t="s">
        <v>34</v>
      </c>
      <c r="D1" s="3" t="s">
        <v>35</v>
      </c>
      <c r="E1" s="3" t="s">
        <v>36</v>
      </c>
      <c r="F1" s="3" t="s">
        <v>37</v>
      </c>
      <c r="G1" s="3" t="s">
        <v>38</v>
      </c>
      <c r="H1" s="3" t="s">
        <v>39</v>
      </c>
      <c r="I1" s="3" t="s">
        <v>40</v>
      </c>
      <c r="J1" s="3" t="s">
        <v>41</v>
      </c>
      <c r="K1" s="3" t="s">
        <v>42</v>
      </c>
      <c r="L1" s="3" t="s">
        <v>43</v>
      </c>
    </row>
    <row r="2" spans="1:12" ht="120">
      <c r="A2" s="1" t="s">
        <v>25</v>
      </c>
      <c r="B2" s="33">
        <v>0.15</v>
      </c>
      <c r="C2" s="33">
        <v>0.15</v>
      </c>
      <c r="D2" s="33">
        <v>0</v>
      </c>
      <c r="E2" s="33">
        <v>6.5810000000000004</v>
      </c>
      <c r="F2" s="33">
        <v>2.2149999999999999</v>
      </c>
      <c r="G2" s="33">
        <v>8.9459999999999997</v>
      </c>
      <c r="H2" s="18">
        <v>6</v>
      </c>
      <c r="I2" s="18">
        <v>60</v>
      </c>
      <c r="J2" s="33">
        <v>0.53</v>
      </c>
      <c r="K2" s="1" t="s">
        <v>44</v>
      </c>
      <c r="L2" s="1" t="s">
        <v>45</v>
      </c>
    </row>
    <row r="3" spans="1:12">
      <c r="A3" s="32" t="s">
        <v>46</v>
      </c>
      <c r="B3" s="33">
        <f t="shared" ref="B3:G3" si="0">SUM(B2)</f>
        <v>0.15</v>
      </c>
      <c r="C3" s="33">
        <f t="shared" si="0"/>
        <v>0.15</v>
      </c>
      <c r="D3" s="33">
        <f t="shared" si="0"/>
        <v>0</v>
      </c>
      <c r="E3" s="33">
        <f t="shared" si="0"/>
        <v>6.5810000000000004</v>
      </c>
      <c r="F3" s="33">
        <f t="shared" si="0"/>
        <v>2.2149999999999999</v>
      </c>
      <c r="G3" s="33">
        <f t="shared" si="0"/>
        <v>8.9459999999999997</v>
      </c>
      <c r="J3" s="33">
        <f>SUM(J2)</f>
        <v>0.53</v>
      </c>
    </row>
  </sheetData>
  <pageMargins left="0.5" right="0.5" top="0.95" bottom="0.5" header="0.3" footer="0.3"/>
  <pageSetup pageOrder="overThenDown" orientation="landscape" r:id="rId1"/>
  <headerFooter differentOddEven="1">
    <oddHeader>&amp;C&amp;C&amp;BReleasable
DOI\NPS  1755-1780 (Rev. 3)  (Sufficient) - Funds</oddHeader>
    <oddFooter>&amp;CPage &amp;P of &amp;N</oddFooter>
    <evenHeader>&amp;C&amp;C&amp;BReleasable
DOI\NPS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60">
      <c r="A2" s="8" t="s">
        <v>2</v>
      </c>
      <c r="B2" s="7" t="s">
        <v>3</v>
      </c>
    </row>
  </sheetData>
  <printOptions horizontalCentered="1"/>
  <pageMargins left="0.5" right="0.5" top="0.95" bottom="0.5" header="0.3" footer="0.3"/>
  <pageSetup pageOrder="overThenDown" orientation="landscape" r:id="rId1"/>
  <headerFooter differentOddEven="1">
    <oddHeader>&amp;C&amp;C&amp;BReleasable
DOI\NPS  1755-1780 (Rev. 3)  (Sufficient) - Interactions</oddHeader>
    <oddFooter>&amp;CPage &amp;P of &amp;N</oddFooter>
    <evenHeader>&amp;C&amp;C&amp;BReleasable
DOI\NPS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84</v>
      </c>
      <c r="B1" s="19" t="s">
        <v>85</v>
      </c>
      <c r="C1" s="20"/>
      <c r="D1" s="20"/>
      <c r="E1" s="20"/>
      <c r="F1" s="20"/>
      <c r="G1" s="20"/>
      <c r="H1" s="20"/>
      <c r="I1" s="20"/>
      <c r="J1" s="20"/>
      <c r="K1" s="20"/>
      <c r="L1" s="20"/>
      <c r="M1" s="20"/>
      <c r="N1" s="20"/>
      <c r="O1" s="20"/>
      <c r="P1" s="20"/>
      <c r="Q1" s="20"/>
      <c r="R1" s="20"/>
      <c r="S1" s="20"/>
      <c r="T1" s="20"/>
      <c r="U1" s="20"/>
      <c r="V1" s="20"/>
    </row>
    <row r="2" spans="1:22" ht="30">
      <c r="A2" s="8" t="s">
        <v>86</v>
      </c>
    </row>
  </sheetData>
  <printOptions horizontalCentered="1"/>
  <pageMargins left="0.5" right="0.5" top="0.95" bottom="0.5" header="0.3" footer="0.3"/>
  <pageSetup pageOrder="overThenDown" orientation="landscape" r:id="rId1"/>
  <headerFooter differentOddEven="1">
    <oddHeader>&amp;C&amp;C&amp;BReleasable
DOI\NPS  1755-1780 (Rev. 3)  (Sufficient) - Impact Factors</oddHeader>
    <oddFooter>&amp;CPage &amp;P of &amp;N</oddFooter>
    <evenHeader>&amp;C&amp;C&amp;BReleasable
DOI\NPS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87</v>
      </c>
      <c r="B1" s="3" t="s">
        <v>82</v>
      </c>
    </row>
    <row r="2" spans="1:2" ht="30">
      <c r="A2" s="1" t="s">
        <v>81</v>
      </c>
      <c r="B2" s="1" t="s">
        <v>26</v>
      </c>
    </row>
    <row r="3" spans="1:2" ht="90">
      <c r="A3" s="1" t="s">
        <v>88</v>
      </c>
      <c r="B3" s="1" t="s">
        <v>89</v>
      </c>
    </row>
    <row r="4" spans="1:2" ht="60">
      <c r="A4" s="1" t="s">
        <v>90</v>
      </c>
      <c r="B4" s="1" t="s">
        <v>91</v>
      </c>
    </row>
    <row r="5" spans="1:2" ht="75">
      <c r="A5" s="1" t="s">
        <v>92</v>
      </c>
      <c r="B5" s="1" t="s">
        <v>93</v>
      </c>
    </row>
  </sheetData>
  <pageMargins left="0.7" right="0.7" top="0.95" bottom="0.5" header="0.3" footer="0.3"/>
  <pageSetup pageOrder="overThenDown" orientation="landscape" r:id="rId1"/>
  <headerFooter differentOddEven="1">
    <oddHeader>&amp;C&amp;C&amp;BReleasable
DOI\NPS  1755-1780 (Rev. 3)  (Sufficient) - Notes</oddHeader>
    <oddFooter>&amp;CPage &amp;P of &amp;N</oddFooter>
    <evenHeader>&amp;C&amp;C&amp;BReleasable
DOI\NPS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71</v>
      </c>
      <c r="B1" s="3" t="s">
        <v>72</v>
      </c>
      <c r="C1" s="3" t="s">
        <v>73</v>
      </c>
      <c r="D1" s="3" t="s">
        <v>74</v>
      </c>
      <c r="E1" s="3" t="s">
        <v>75</v>
      </c>
    </row>
    <row r="2" spans="1:5" ht="75">
      <c r="A2" s="1" t="s">
        <v>76</v>
      </c>
      <c r="B2" s="1" t="s">
        <v>24</v>
      </c>
      <c r="C2" s="1" t="s">
        <v>77</v>
      </c>
      <c r="D2" s="1" t="s">
        <v>78</v>
      </c>
      <c r="E2" s="1" t="s">
        <v>79</v>
      </c>
    </row>
    <row r="3" spans="1:5" ht="75">
      <c r="A3" s="1" t="s">
        <v>76</v>
      </c>
      <c r="B3" s="1" t="s">
        <v>24</v>
      </c>
      <c r="C3" s="1" t="s">
        <v>11</v>
      </c>
      <c r="D3" s="1" t="s">
        <v>78</v>
      </c>
      <c r="E3" s="1" t="s">
        <v>79</v>
      </c>
    </row>
    <row r="4" spans="1:5" ht="75">
      <c r="A4" s="1" t="s">
        <v>76</v>
      </c>
      <c r="B4" s="1" t="s">
        <v>24</v>
      </c>
      <c r="C4" s="1" t="s">
        <v>16</v>
      </c>
      <c r="D4" s="1" t="s">
        <v>78</v>
      </c>
      <c r="E4" s="1" t="s">
        <v>79</v>
      </c>
    </row>
    <row r="5" spans="1:5" ht="75">
      <c r="A5" s="1" t="s">
        <v>76</v>
      </c>
      <c r="B5" s="1" t="s">
        <v>24</v>
      </c>
      <c r="C5" s="1" t="s">
        <v>17</v>
      </c>
      <c r="D5" s="1" t="s">
        <v>78</v>
      </c>
      <c r="E5" s="1" t="s">
        <v>79</v>
      </c>
    </row>
    <row r="6" spans="1:5" ht="75">
      <c r="A6" s="1" t="s">
        <v>76</v>
      </c>
      <c r="B6" s="1" t="s">
        <v>24</v>
      </c>
      <c r="C6" s="1" t="s">
        <v>13</v>
      </c>
      <c r="D6" s="1" t="s">
        <v>78</v>
      </c>
      <c r="E6" s="1" t="s">
        <v>79</v>
      </c>
    </row>
    <row r="7" spans="1:5" ht="75">
      <c r="A7" s="1" t="s">
        <v>76</v>
      </c>
      <c r="B7" s="1" t="s">
        <v>24</v>
      </c>
      <c r="C7" s="1" t="s">
        <v>14</v>
      </c>
      <c r="D7" s="1" t="s">
        <v>78</v>
      </c>
      <c r="E7" s="1" t="s">
        <v>79</v>
      </c>
    </row>
    <row r="8" spans="1:5" ht="75">
      <c r="A8" s="1" t="s">
        <v>80</v>
      </c>
      <c r="B8" s="1" t="s">
        <v>81</v>
      </c>
      <c r="C8" s="1" t="s">
        <v>82</v>
      </c>
      <c r="D8" s="1" t="s">
        <v>83</v>
      </c>
      <c r="E8" s="1" t="s">
        <v>79</v>
      </c>
    </row>
  </sheetData>
  <pageMargins left="0.5" right="0.5" top="0.95" bottom="0.5" header="0.3" footer="0.3"/>
  <pageSetup pageOrder="overThenDown" orientation="landscape" r:id="rId1"/>
  <headerFooter differentOddEven="1">
    <oddHeader>&amp;C&amp;C&amp;BReleasable
DOI\NPS  1755-1780 (Rev. 3)  (Sufficient) - Excluded Info</oddHeader>
    <oddFooter>&amp;CPage &amp;P of &amp;N</oddFooter>
    <evenHeader>&amp;C&amp;C&amp;BReleasable
DOI\NPS  1755-1780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5758c1-6df0-4e8d-a4f7-f588283d5d0d_Enabled">
    <vt:lpwstr>True</vt:lpwstr>
  </property>
  <property fmtid="{D5CDD505-2E9C-101B-9397-08002B2CF9AE}" pid="3" name="MSIP_Label_6b5758c1-6df0-4e8d-a4f7-f588283d5d0d_SiteId">
    <vt:lpwstr>d6cff1bd-67dd-4ce8-945d-d07dc775672f</vt:lpwstr>
  </property>
  <property fmtid="{D5CDD505-2E9C-101B-9397-08002B2CF9AE}" pid="4" name="MSIP_Label_6b5758c1-6df0-4e8d-a4f7-f588283d5d0d_Owner">
    <vt:lpwstr>khawkins.ctr@ntia.doc.gov</vt:lpwstr>
  </property>
  <property fmtid="{D5CDD505-2E9C-101B-9397-08002B2CF9AE}" pid="5" name="MSIP_Label_6b5758c1-6df0-4e8d-a4f7-f588283d5d0d_SetDate">
    <vt:lpwstr>2019-11-13T19:07:48.8052153Z</vt:lpwstr>
  </property>
  <property fmtid="{D5CDD505-2E9C-101B-9397-08002B2CF9AE}" pid="6" name="MSIP_Label_6b5758c1-6df0-4e8d-a4f7-f588283d5d0d_Name">
    <vt:lpwstr>General</vt:lpwstr>
  </property>
  <property fmtid="{D5CDD505-2E9C-101B-9397-08002B2CF9AE}" pid="7" name="MSIP_Label_6b5758c1-6df0-4e8d-a4f7-f588283d5d0d_Application">
    <vt:lpwstr>Microsoft Azure Information Protection</vt:lpwstr>
  </property>
  <property fmtid="{D5CDD505-2E9C-101B-9397-08002B2CF9AE}" pid="8" name="MSIP_Label_6b5758c1-6df0-4e8d-a4f7-f588283d5d0d_Extended_MSFT_Method">
    <vt:lpwstr>Automatic</vt:lpwstr>
  </property>
  <property fmtid="{D5CDD505-2E9C-101B-9397-08002B2CF9AE}" pid="9" name="Sensitivity">
    <vt:lpwstr>General</vt:lpwstr>
  </property>
</Properties>
</file>