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<sst xmlns="http://schemas.openxmlformats.org/spreadsheetml/2006/main" count="119" uniqueCount="97">
  <si>
    <t>Interaction Name</t>
  </si>
  <si>
    <t>Interaction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</si>
  <si>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</si>
  <si>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</si>
  <si>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</si>
  <si>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</si>
  <si>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</si>
  <si>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</si>
  <si>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</si>
  <si>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</si>
  <si>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</si>
  <si>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</si>
  <si>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</si>
  <si>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</si>
  <si>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</si>
  <si>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</si>
  <si>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</si>
  <si>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</si>
  <si>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</si>
  <si>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</si>
  <si>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</si>
  <si>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</si>
  <si>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</si>
  <si>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</si>
  <si>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</si>
  <si>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</si>
  <si>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T020185                  </t>
  </si>
  <si>
    <t>TIGTA Techops</t>
  </si>
  <si>
    <t>1765</t>
  </si>
  <si>
    <t>6</t>
  </si>
  <si>
    <t>Video</t>
  </si>
  <si>
    <t>USP</t>
  </si>
  <si>
    <t>xxxxxxx</t>
  </si>
  <si>
    <t>xxxxxxxx</t>
  </si>
  <si>
    <t>2200-2290 MHz</t>
  </si>
  <si>
    <t xml:space="preserve">USP                                        </t>
  </si>
  <si>
    <t>None</t>
  </si>
  <si>
    <t xml:space="preserve">T060040                  </t>
  </si>
  <si>
    <t>CI Techops</t>
  </si>
  <si>
    <t>1760</t>
  </si>
  <si>
    <t xml:space="preserve">USP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</si>
  <si>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</si>
  <si>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</si>
  <si>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</si>
  <si>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</si>
  <si>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</si>
  <si>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</si>
  <si>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</si>
  <si>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</si>
  <si>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</si>
  <si>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</si>
  <si>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</si>
  <si>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</si>
  <si>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Procurement of replacement digital COFDM microwave equipment and IP-based systems which are more spectrally efficient than the current wideband analog equipment.</t>
  </si>
  <si>
    <t>Total</t>
  </si>
  <si>
    <t>Submitted: 7/3/2014</t>
  </si>
  <si>
    <t>Approved: 9/18/2015</t>
  </si>
  <si>
    <t>First Name</t>
  </si>
  <si>
    <t>Last Name</t>
  </si>
  <si>
    <t>Office/Title</t>
  </si>
  <si>
    <t>Phone Number</t>
  </si>
  <si>
    <t>E-mail</t>
  </si>
  <si>
    <t>Alternate Contact</t>
  </si>
  <si>
    <t xml:space="preserve">Marc </t>
  </si>
  <si>
    <t>Collins</t>
  </si>
  <si>
    <t>Internal Revenue Service - Criminal Investigation</t>
  </si>
  <si>
    <t>918-709-7954</t>
  </si>
  <si>
    <t>Marc.Collins@ci.irs.gov</t>
  </si>
  <si>
    <t>Albert</t>
  </si>
  <si>
    <t xml:space="preserve"> Rolek</t>
  </si>
  <si>
    <t>Treasury Inspector General for Tax Administration</t>
  </si>
  <si>
    <t>215-861-1026</t>
  </si>
  <si>
    <t>al.rolek@tigta.treas.gov</t>
  </si>
  <si>
    <t>Responsible Officer</t>
  </si>
  <si>
    <t>Christina</t>
  </si>
  <si>
    <t>McCann</t>
  </si>
  <si>
    <t>Treasury Inspector General for Tax Administration(TIGTA)</t>
  </si>
  <si>
    <t>301-210-8729</t>
  </si>
  <si>
    <t>Christina.McCann@tigta.treas.gov</t>
  </si>
  <si>
    <t>William</t>
  </si>
  <si>
    <t>Kautz</t>
  </si>
  <si>
    <t xml:space="preserve">Treasury Inspector General for Tax Administration </t>
  </si>
  <si>
    <t>202-236-1964</t>
  </si>
  <si>
    <t>william.kautz@tigta.treas.gov</t>
  </si>
  <si>
    <t>Table</t>
  </si>
  <si>
    <t>Row</t>
  </si>
  <si>
    <t>Column</t>
  </si>
  <si>
    <t>Agency Marking</t>
  </si>
  <si>
    <t>Reference</t>
  </si>
  <si>
    <t>Factor Name</t>
  </si>
  <si>
    <t>Factor Description</t>
  </si>
  <si>
    <t>1</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</si>
  <si>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</si>
  <si>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Note Name</t>
  </si>
  <si>
    <t>Note Text</t>
  </si>
  <si>
    <t xml:space="preserve">Comparable Capability </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</si>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</sst>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55</v>
      </c>
    </row>
    <row r="6" spans="1:7" ht="31.95" customHeight="1" x14ac:dyDescent="0.3">
      <c r="A6" s="26" t="s">
        <v>56</v>
      </c>
      <c r="B6" s="12"/>
    </row>
    <row r="7" spans="1:7" ht="21.6" customHeight="1" x14ac:dyDescent="0.3">
      <c r="A7" s="2"/>
      <c r="B7" s="13"/>
    </row>
    <row r="8" spans="1:7" ht="21.6" customHeight="1" x14ac:dyDescent="0.3">
      <c r="A8" s="14"/>
      <c r="B8" s="15"/>
    </row>
    <row r="9" spans="1:7" ht="21.6" customHeight="1" x14ac:dyDescent="0.3">
      <c r="A9" s="16"/>
      <c r="B9" s="4" t="s">
        <v>57</v>
      </c>
      <c r="C9" s="4" t="s">
        <v>58</v>
      </c>
      <c r="D9" s="4" t="s">
        <v>59</v>
      </c>
      <c r="E9" s="4" t="s">
        <v>60</v>
      </c>
      <c r="F9" s="4" t="s">
        <v>61</v>
      </c>
      <c r="G9" s="17"/>
    </row>
    <row r="10" spans="1:7" ht="43.35" customHeight="1" x14ac:dyDescent="0.3">
      <c r="A10" s="16" t="s">
        <v>62</v>
      </c>
      <c r="B10" s="6" t="s">
        <v>63</v>
      </c>
      <c r="C10" s="6" t="s">
        <v>64</v>
      </c>
      <c r="D10" s="6" t="s">
        <v>65</v>
      </c>
      <c r="E10" s="6" t="s">
        <v>66</v>
      </c>
      <c r="F10" s="27" t="s">
        <v>67</v>
      </c>
      <c r="G10" s="17"/>
    </row>
    <row r="11" spans="1:7" ht="43.35" customHeight="1" x14ac:dyDescent="0.3">
      <c r="A11" s="16" t="s">
        <v>62</v>
      </c>
      <c r="B11" s="6" t="s">
        <v>68</v>
      </c>
      <c r="C11" s="6" t="s">
        <v>69</v>
      </c>
      <c r="D11" s="6" t="s">
        <v>70</v>
      </c>
      <c r="E11" s="6" t="s">
        <v>71</v>
      </c>
      <c r="F11" s="6" t="s">
        <v>72</v>
      </c>
      <c r="G11" s="17"/>
    </row>
    <row r="12" spans="1:7" ht="43.35" customHeight="1" x14ac:dyDescent="0.3">
      <c r="A12" s="16" t="s">
        <v>73</v>
      </c>
      <c r="B12" s="6" t="s">
        <v>74</v>
      </c>
      <c r="C12" s="6" t="s">
        <v>75</v>
      </c>
      <c r="D12" s="6" t="s">
        <v>76</v>
      </c>
      <c r="E12" s="6" t="s">
        <v>77</v>
      </c>
      <c r="F12" s="6" t="s">
        <v>78</v>
      </c>
      <c r="G12" s="17"/>
    </row>
    <row r="13" spans="1:7" ht="43.35" customHeight="1" x14ac:dyDescent="0.3">
      <c r="A13" s="16" t="s">
        <v>62</v>
      </c>
      <c r="B13" s="6" t="s">
        <v>79</v>
      </c>
      <c r="C13" s="6" t="s">
        <v>80</v>
      </c>
      <c r="D13" s="6" t="s">
        <v>81</v>
      </c>
      <c r="E13" s="6" t="s">
        <v>82</v>
      </c>
      <c r="F13" s="6" t="s">
        <v>83</v>
      </c>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TREAS\TREAS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x14ac:dyDescent="0.3">
      <c r="A2" s="22" t="s">
        <v>26</v>
      </c>
      <c r="B2" s="22" t="s">
        <v>27</v>
      </c>
      <c r="C2" s="18" t="s">
        <v>28</v>
      </c>
      <c r="E2" s="18" t="s">
        <v>29</v>
      </c>
      <c r="F2" s="18" t="s">
        <v>29</v>
      </c>
      <c r="G2" s="18" t="s">
        <v>30</v>
      </c>
      <c r="H2" s="18" t="s">
        <v>31</v>
      </c>
      <c r="I2" s="18" t="s">
        <v>31</v>
      </c>
      <c r="J2" s="18" t="s">
        <v>32</v>
      </c>
      <c r="K2" s="18" t="s">
        <v>33</v>
      </c>
      <c r="L2" s="18" t="s">
        <v>31</v>
      </c>
      <c r="M2" s="18" t="s">
        <v>32</v>
      </c>
      <c r="N2" s="18" t="s">
        <v>33</v>
      </c>
      <c r="O2" s="18" t="s">
        <v>34</v>
      </c>
      <c r="P2" s="18" t="s">
        <v>35</v>
      </c>
      <c r="Q2" s="18" t="s">
        <v>36</v>
      </c>
      <c r="T2" s="18">
        <v>12</v>
      </c>
    </row>
    <row r="3" spans="1:20" x14ac:dyDescent="0.3">
      <c r="A3" s="22" t="s">
        <v>37</v>
      </c>
      <c r="B3" s="23" t="s">
        <v>38</v>
      </c>
      <c r="C3" s="24" t="s">
        <v>39</v>
      </c>
      <c r="E3" s="18" t="s">
        <v>29</v>
      </c>
      <c r="F3" s="18" t="s">
        <v>29</v>
      </c>
      <c r="G3" s="18" t="s">
        <v>30</v>
      </c>
      <c r="H3" s="18" t="s">
        <v>31</v>
      </c>
      <c r="I3" s="18" t="s">
        <v>31</v>
      </c>
      <c r="J3" s="18" t="s">
        <v>32</v>
      </c>
      <c r="K3" s="18" t="s">
        <v>33</v>
      </c>
      <c r="L3" s="18" t="s">
        <v>31</v>
      </c>
      <c r="M3" s="18" t="s">
        <v>32</v>
      </c>
      <c r="N3" s="18" t="s">
        <v>33</v>
      </c>
      <c r="O3" s="18" t="s">
        <v>34</v>
      </c>
      <c r="P3" s="18" t="s">
        <v>40</v>
      </c>
      <c r="Q3" s="18" t="s">
        <v>36</v>
      </c>
      <c r="T3" s="18">
        <v>12</v>
      </c>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TREAS\TREAS  1755-1780 (Rev. 0)  (Sufficient) - Freq-Geo Transition Timeline</oddHeader>
    <oddFooter>&amp;CPage &amp;P of &amp;N</oddFooter>
    <evenHeader>&amp;C&amp;C&amp;BReleasable
TREAS\TREAS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7</v>
      </c>
      <c r="B1" s="3" t="s">
        <v>41</v>
      </c>
      <c r="C1" s="3" t="s">
        <v>42</v>
      </c>
      <c r="D1" s="3" t="s">
        <v>43</v>
      </c>
      <c r="E1" s="3" t="s">
        <v>44</v>
      </c>
      <c r="F1" s="3" t="s">
        <v>45</v>
      </c>
      <c r="G1" s="3" t="s">
        <v>46</v>
      </c>
      <c r="H1" s="3" t="s">
        <v>47</v>
      </c>
      <c r="I1" s="3" t="s">
        <v>48</v>
      </c>
      <c r="J1" s="3" t="s">
        <v>49</v>
      </c>
      <c r="K1" s="3" t="s">
        <v>50</v>
      </c>
      <c r="L1" s="3" t="s">
        <v>51</v>
      </c>
    </row>
    <row r="2" spans="1:12" ht="86.4" x14ac:dyDescent="0.3">
      <c r="A2" s="1" t="s">
        <v>38</v>
      </c>
      <c r="B2" s="33">
        <v>0</v>
      </c>
      <c r="C2" s="33">
        <v>0</v>
      </c>
      <c r="D2" s="33">
        <v>0</v>
      </c>
      <c r="E2" s="33">
        <v>6.5209999999999999</v>
      </c>
      <c r="F2" s="33">
        <v>1.04</v>
      </c>
      <c r="G2" s="33">
        <v>7.5609999999999999</v>
      </c>
      <c r="H2" s="18">
        <v>6</v>
      </c>
      <c r="I2" s="18">
        <v>60</v>
      </c>
      <c r="J2" s="33"/>
      <c r="L2" s="1" t="s">
        <v>52</v>
      </c>
    </row>
    <row r="3" spans="1:12" ht="43.2" x14ac:dyDescent="0.3">
      <c r="A3" s="1" t="s">
        <v>27</v>
      </c>
      <c r="B3" s="33">
        <v>0</v>
      </c>
      <c r="C3" s="33">
        <v>0</v>
      </c>
      <c r="D3" s="33">
        <v>0</v>
      </c>
      <c r="E3" s="33">
        <v>0.113</v>
      </c>
      <c r="F3" s="33">
        <v>0.128</v>
      </c>
      <c r="G3" s="33">
        <v>0.24099999999999999</v>
      </c>
      <c r="H3" s="18">
        <v>6</v>
      </c>
      <c r="I3" s="18">
        <v>12</v>
      </c>
      <c r="J3" s="33"/>
      <c r="L3" s="1" t="s">
        <v>53</v>
      </c>
    </row>
    <row r="4" spans="1:12" x14ac:dyDescent="0.3">
      <c r="A4" s="32" t="s">
        <v>54</v>
      </c>
      <c r="B4" s="33">
        <f t="shared" ref="B4:G4" si="0">SUM(B2:B3)</f>
        <v>0</v>
      </c>
      <c r="C4" s="33">
        <f t="shared" si="0"/>
        <v>0</v>
      </c>
      <c r="D4" s="33">
        <f t="shared" si="0"/>
        <v>0</v>
      </c>
      <c r="E4" s="33">
        <f t="shared" si="0"/>
        <v>6.6340000000000003</v>
      </c>
      <c r="F4" s="33">
        <f t="shared" si="0"/>
        <v>1.1680000000000001</v>
      </c>
      <c r="G4" s="33">
        <f t="shared" si="0"/>
        <v>7.8019999999999996</v>
      </c>
      <c r="J4" s="33">
        <f>SUM(J2:J3)</f>
        <v>0</v>
      </c>
    </row>
  </sheetData>
  <pageMargins left="0.5" right="0.5" top="0.95" bottom="0.5" header="0.3" footer="0.3"/>
  <pageSetup pageOrder="overThenDown" orientation="landscape" r:id="rId1"/>
  <headerFooter differentOddEven="1">
    <oddHeader>&amp;C&amp;C&amp;BReleasable
TREAS\TREAS  1755-1780 (Rev. 0)  (Sufficient) - Funds</oddHeader>
    <oddFooter>&amp;CPage &amp;P of &amp;N</oddFooter>
    <evenHeader>&amp;C&amp;C&amp;BReleasable
TREAS\TREAS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28.8" x14ac:dyDescent="0.3">
      <c r="A3" s="8" t="s">
        <v>4</v>
      </c>
      <c r="B3" s="7" t="s">
        <v>5</v>
      </c>
    </row>
  </sheetData>
  <printOptions horizontalCentered="1"/>
  <pageMargins left="0.5" right="0.5" top="0.95" bottom="0.5" header="0.3" footer="0.3"/>
  <pageSetup pageOrder="overThenDown" orientation="landscape" r:id="rId1"/>
  <headerFooter differentOddEven="1">
    <oddHeader>&amp;C&amp;C&amp;BReleasable
TREAS\TREAS  1755-1780 (Rev. 0)  (Sufficient) - Interactions</oddHeader>
    <oddFooter>&amp;CPage &amp;P of &amp;N</oddFooter>
    <evenHeader>&amp;C&amp;C&amp;BReleasable
TREAS\TREAS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89</v>
      </c>
      <c r="B1" s="19" t="s">
        <v>90</v>
      </c>
      <c r="C1" s="20"/>
      <c r="D1" s="20"/>
      <c r="E1" s="20"/>
      <c r="F1" s="20"/>
      <c r="G1" s="20"/>
      <c r="H1" s="20"/>
      <c r="I1" s="20"/>
      <c r="J1" s="20"/>
      <c r="K1" s="20"/>
      <c r="L1" s="20"/>
      <c r="M1" s="20"/>
      <c r="N1" s="20"/>
      <c r="O1" s="20"/>
      <c r="P1" s="20"/>
      <c r="Q1" s="20"/>
      <c r="R1" s="20"/>
      <c r="S1" s="20"/>
      <c r="T1" s="20"/>
      <c r="U1" s="20"/>
      <c r="V1" s="20"/>
    </row>
    <row r="2" spans="1:22" ht="86.4" x14ac:dyDescent="0.3">
      <c r="A2" s="8" t="s">
        <v>91</v>
      </c>
      <c r="B2" s="7" t="s">
        <v>92</v>
      </c>
    </row>
  </sheetData>
  <printOptions horizontalCentered="1"/>
  <pageMargins left="0.5" right="0.5" top="0.95" bottom="0.5" header="0.3" footer="0.3"/>
  <pageSetup pageOrder="overThenDown" orientation="landscape" r:id="rId1"/>
  <headerFooter differentOddEven="1">
    <oddHeader>&amp;C&amp;C&amp;BReleasable
TREAS\TREAS  1755-1780 (Rev. 0)  (Sufficient) - Impact Factors</oddHeader>
    <oddFooter>&amp;CPage &amp;P of &amp;N</oddFooter>
    <evenHeader>&amp;C&amp;C&amp;BReleasable
TREAS\TREAS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93</v>
      </c>
      <c r="B1" s="3" t="s">
        <v>94</v>
      </c>
    </row>
    <row r="2" spans="1:2" ht="57.6" x14ac:dyDescent="0.3">
      <c r="A2" s="1" t="s">
        <v>95</v>
      </c>
      <c r="B2" s="1" t="s">
        <v>96</v>
      </c>
    </row>
  </sheetData>
  <pageMargins left="0.7" right="0.7" top="0.95" bottom="0.5" header="0.3" footer="0.3"/>
  <pageSetup pageOrder="overThenDown" orientation="landscape" r:id="rId1"/>
  <headerFooter differentOddEven="1">
    <oddHeader>&amp;C&amp;C&amp;BReleasable
TREAS\TREAS  1755-1780 (Rev. 0)  (Sufficient) - Notes</oddHeader>
    <oddFooter>&amp;CPage &amp;P of &amp;N</oddFooter>
    <evenHeader>&amp;C&amp;C&amp;BReleasable
TREAS\TREAS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84</v>
      </c>
      <c r="B1" s="3" t="s">
        <v>85</v>
      </c>
      <c r="C1" s="3" t="s">
        <v>86</v>
      </c>
      <c r="D1" s="3" t="s">
        <v>87</v>
      </c>
      <c r="E1" s="3" t="s">
        <v>88</v>
      </c>
    </row>
  </sheetData>
  <pageMargins left="0.5" right="0.5" top="0.95" bottom="0.5" header="0.3" footer="0.3"/>
  <pageSetup pageOrder="overThenDown" orientation="landscape" r:id="rId1"/>
  <headerFooter differentOddEven="1">
    <oddHeader>&amp;C&amp;C&amp;BReleasable
TREAS\TREAS  1755-1780 (Rev. 0)  (Sufficient) - Excluded Info</oddHeader>
    <oddFooter>&amp;CPage &amp;P of &amp;N</oddFooter>
    <evenHeader>&amp;C&amp;C&amp;BReleasable
TREAS\TREAS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2018-10-30T12:07:56Z</dcterms:modified>
</cp:coreProperties>
</file>